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activeTab="2"/>
  </bookViews>
  <sheets>
    <sheet name="Anexo I" sheetId="1" r:id="rId1"/>
    <sheet name="Anexo II" sheetId="9" r:id="rId2"/>
    <sheet name="Anexo III" sheetId="11" r:id="rId3"/>
    <sheet name="Anexo IV" sheetId="4" r:id="rId4"/>
    <sheet name="Anexo V" sheetId="5" r:id="rId5"/>
    <sheet name="Anexo VI" sheetId="10" r:id="rId6"/>
    <sheet name="Anexo VII" sheetId="7" r:id="rId7"/>
  </sheets>
  <definedNames>
    <definedName name="_xlnm.Print_Area" localSheetId="0">'Anexo I'!$A$1:$J$89</definedName>
    <definedName name="_xlnm.Print_Area" localSheetId="1">'Anexo II'!$A$1:$M$10</definedName>
    <definedName name="_xlnm.Print_Area" localSheetId="3">'Anexo IV'!$A$1:$M$41</definedName>
    <definedName name="_xlnm.Print_Area" localSheetId="4">'Anexo V'!$A$1:$K$8</definedName>
    <definedName name="_xlnm.Print_Area" localSheetId="5">'Anexo VI'!$A$1:$K$10</definedName>
    <definedName name="_xlnm.Print_Area" localSheetId="6">'Anexo VII'!$A$1:$K$32</definedName>
  </definedNames>
  <calcPr calcId="124519"/>
</workbook>
</file>

<file path=xl/calcChain.xml><?xml version="1.0" encoding="utf-8"?>
<calcChain xmlns="http://schemas.openxmlformats.org/spreadsheetml/2006/main">
  <c r="I88" i="1"/>
</calcChain>
</file>

<file path=xl/sharedStrings.xml><?xml version="1.0" encoding="utf-8"?>
<sst xmlns="http://schemas.openxmlformats.org/spreadsheetml/2006/main" count="1286" uniqueCount="227">
  <si>
    <t>Anexo I</t>
  </si>
  <si>
    <t>SEQ.</t>
  </si>
  <si>
    <t>CREDOR/NOME</t>
  </si>
  <si>
    <t>CNPJ/CPF</t>
  </si>
  <si>
    <t>DATA</t>
  </si>
  <si>
    <t>FONTE</t>
  </si>
  <si>
    <t>COMPETÊNCIA</t>
  </si>
  <si>
    <t>TIPO DA DESPESA/OBJETO</t>
  </si>
  <si>
    <t>VALOR PAGO (R$)</t>
  </si>
  <si>
    <t>BLOCO/PROGRAMA/TRANSFERÊNCIA VOLUNTÁRIA</t>
  </si>
  <si>
    <t>RELAÇÃO DE PAGAMENTOS REALIZADOS NO PERÍODO</t>
  </si>
  <si>
    <r>
      <rPr>
        <b/>
        <sz val="12"/>
        <color theme="1"/>
        <rFont val="Calibri"/>
        <family val="2"/>
        <scheme val="minor"/>
      </rPr>
      <t xml:space="preserve">ENTE FEDERADO/UF: </t>
    </r>
    <r>
      <rPr>
        <sz val="12"/>
        <color theme="1"/>
        <rFont val="Calibri"/>
        <family val="2"/>
        <scheme val="minor"/>
      </rPr>
      <t>FUNDO MUNICIPAL DE ASSISTÊNCIA SOCIAL - NOVO HORIZONTE DO SUL/MS</t>
    </r>
  </si>
  <si>
    <t>TOTAL</t>
  </si>
  <si>
    <t>Nº DA PARCELA</t>
  </si>
  <si>
    <t>VALOR PAGO</t>
  </si>
  <si>
    <t>DATA DO PAGAMENTO</t>
  </si>
  <si>
    <t>BLOCO/PROGRAMA TRANSFERÊNCIA VOLUNTÁRIA</t>
  </si>
  <si>
    <t>Nº DO CONTRATO/ANO</t>
  </si>
  <si>
    <t xml:space="preserve">OBJETO/SERVIÇOS </t>
  </si>
  <si>
    <t>VALOR ORIGINAL DO CONTRATO</t>
  </si>
  <si>
    <t>VALOR ADITIVO</t>
  </si>
  <si>
    <t>Anexo IV</t>
  </si>
  <si>
    <t>RELAÇÃO DE PAGAMENTOS - CONTRATOS DE AQUISIÇÃO DE BENS E OUTROS SERVIÇOS QUE NÃO SEJAM ADAPTÇÃO E CONSERVAÇÃO DE BENS IMÓVEIS</t>
  </si>
  <si>
    <t>Anexo V</t>
  </si>
  <si>
    <t>RELAÇÃO DE PAGAMENTOS - PAGAMENTO DE PESSOAL (SERVIDORES DA EQUIPES DE REFERÊNCIA - ART. 6-E)</t>
  </si>
  <si>
    <t>NOME DO SERVIDOR</t>
  </si>
  <si>
    <t>CPF</t>
  </si>
  <si>
    <t>MATRÍCULA</t>
  </si>
  <si>
    <t>FUNÇÃO</t>
  </si>
  <si>
    <t>LOTAÇÃO</t>
  </si>
  <si>
    <t>VALOR</t>
  </si>
  <si>
    <t>MÊS</t>
  </si>
  <si>
    <t>NOME DO PROFISSIONAL</t>
  </si>
  <si>
    <t>Nº DO CONTRATO</t>
  </si>
  <si>
    <t>Anexo VII</t>
  </si>
  <si>
    <t>00.000.000/1594-68</t>
  </si>
  <si>
    <t>861.397.541-00</t>
  </si>
  <si>
    <t>RELAÇÃO GERAL DE PAGAMENTO DE PESSOAL (INCLUIR TODO PESSOAL PAGO COM RECURSOS DO FAS INDEPENDENTE DO VÍNCULO).</t>
  </si>
  <si>
    <t>559.933.971-87</t>
  </si>
  <si>
    <t>888.270.701-68</t>
  </si>
  <si>
    <t xml:space="preserve">OI S.A </t>
  </si>
  <si>
    <t>76.535.764/0324-28</t>
  </si>
  <si>
    <t>CNPJ</t>
  </si>
  <si>
    <t>Nº DA PARCERIA/ANO CELEBRAÇÃO</t>
  </si>
  <si>
    <t>SERVIÇOS OFERTADOS</t>
  </si>
  <si>
    <t>VALOR DA PARCERIA CELEBRADA</t>
  </si>
  <si>
    <t>VALOR DO TERMO ADITIVO</t>
  </si>
  <si>
    <t>ANEXO II</t>
  </si>
  <si>
    <t xml:space="preserve">RELAÇÃO DE PAGAMENTOS - PARCERIAS COM ORGANIZAÇÕES DA SOCIEDADE CIVIL </t>
  </si>
  <si>
    <r>
      <t xml:space="preserve">ENTE FEDERADO/UF:  </t>
    </r>
    <r>
      <rPr>
        <sz val="13"/>
        <color theme="1"/>
        <rFont val="Calibri"/>
        <family val="2"/>
        <scheme val="minor"/>
      </rPr>
      <t xml:space="preserve"> FUNDO MUNICIPAL DE ASSISTÊNCIA SOCIAL</t>
    </r>
  </si>
  <si>
    <r>
      <rPr>
        <b/>
        <sz val="13"/>
        <color theme="1"/>
        <rFont val="Calibri"/>
        <family val="2"/>
        <scheme val="minor"/>
      </rPr>
      <t xml:space="preserve">ENTE FEDERADO/UF: </t>
    </r>
    <r>
      <rPr>
        <sz val="13"/>
        <color theme="1"/>
        <rFont val="Calibri"/>
        <family val="2"/>
        <scheme val="minor"/>
      </rPr>
      <t>FUNDO MUNICIPAL DE ASSISTÊNCIA SOCIAL - NOVO HORIZONTE DO SUL/MS</t>
    </r>
  </si>
  <si>
    <t>583.292.501-72</t>
  </si>
  <si>
    <t>005.217.829-37</t>
  </si>
  <si>
    <t>RELAÇÃO DE PAGAMENTOS - PAGAMENTO DE PESSOAL (contrato por tempo determinado)</t>
  </si>
  <si>
    <t>BLOCO/PROGRAMA</t>
  </si>
  <si>
    <r>
      <rPr>
        <b/>
        <sz val="13"/>
        <color theme="1"/>
        <rFont val="Calibri"/>
        <family val="2"/>
        <scheme val="minor"/>
      </rPr>
      <t xml:space="preserve">EXERCÍCIO:  </t>
    </r>
    <r>
      <rPr>
        <sz val="13"/>
        <color theme="1"/>
        <rFont val="Calibri"/>
        <family val="2"/>
        <scheme val="minor"/>
      </rPr>
      <t>2020</t>
    </r>
  </si>
  <si>
    <r>
      <t xml:space="preserve">Exercício: </t>
    </r>
    <r>
      <rPr>
        <sz val="13"/>
        <color theme="1"/>
        <rFont val="Calibri"/>
        <family val="2"/>
        <scheme val="minor"/>
      </rPr>
      <t>2020</t>
    </r>
  </si>
  <si>
    <r>
      <rPr>
        <b/>
        <sz val="12"/>
        <color theme="1"/>
        <rFont val="Calibri"/>
        <family val="2"/>
        <scheme val="minor"/>
      </rPr>
      <t>EXERCÍCIO:</t>
    </r>
    <r>
      <rPr>
        <sz val="12"/>
        <color theme="1"/>
        <rFont val="Calibri"/>
        <family val="2"/>
        <scheme val="minor"/>
      </rPr>
      <t xml:space="preserve"> 2020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</si>
  <si>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2020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</si>
  <si>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 2020</t>
    </r>
  </si>
  <si>
    <t>Psicóloga</t>
  </si>
  <si>
    <t>Centro Ref. Assist. Social</t>
  </si>
  <si>
    <t>Municipal</t>
  </si>
  <si>
    <t>Vanderléia C. C. Reginato</t>
  </si>
  <si>
    <t>039.854.351-89</t>
  </si>
  <si>
    <t>Assistente Social</t>
  </si>
  <si>
    <t>Devanildo B. do Nascimento</t>
  </si>
  <si>
    <t>Auxiliar Administrativo</t>
  </si>
  <si>
    <t>Caroline Zavala dos Santos</t>
  </si>
  <si>
    <t>058.700.851-28</t>
  </si>
  <si>
    <t>262/2019</t>
  </si>
  <si>
    <t>Orientador Social</t>
  </si>
  <si>
    <t xml:space="preserve">Dianne Pedroso da Silva </t>
  </si>
  <si>
    <t>261/2019</t>
  </si>
  <si>
    <t>Idelma da Silva Ferreira Schmitz</t>
  </si>
  <si>
    <t>Auxiliar de Cozinha e Limpeza</t>
  </si>
  <si>
    <t>Juliana Lopes da Costa Silva</t>
  </si>
  <si>
    <t>002.958.481-70</t>
  </si>
  <si>
    <t>Assistente Administrativo</t>
  </si>
  <si>
    <t>Maria Cleide Lisboa Froes</t>
  </si>
  <si>
    <t>715.212.169-91</t>
  </si>
  <si>
    <t>Gerente Mun. Assist. Social</t>
  </si>
  <si>
    <t>Maria Isabel Rodrigues dos Santos</t>
  </si>
  <si>
    <t>261.024.998-59</t>
  </si>
  <si>
    <t>Ozélia Rodrigues</t>
  </si>
  <si>
    <t>Marcia Lourenço Tarameli Santana</t>
  </si>
  <si>
    <t>020.398.961-20</t>
  </si>
  <si>
    <t>Auxiliar de Serviços Gerais</t>
  </si>
  <si>
    <t>Karina Lopes de Paula</t>
  </si>
  <si>
    <t>Serviços de Telefonia Fixa</t>
  </si>
  <si>
    <t>Banco Do Brasil S/A</t>
  </si>
  <si>
    <t>Estadual</t>
  </si>
  <si>
    <t>Bloco Proteção Social Básica/Fundo Nacional de Assist. Social</t>
  </si>
  <si>
    <t>Recursos Ordinários/ Próprios/Fundo Mun. de Assist. Social</t>
  </si>
  <si>
    <t>Federal</t>
  </si>
  <si>
    <t>Fundo Estadual de Assistência Social</t>
  </si>
  <si>
    <t>Tele Fibras Internet Banda Larga LTDA</t>
  </si>
  <si>
    <t>29.709.036/0001-20</t>
  </si>
  <si>
    <t xml:space="preserve"> Prest. Serviços de Comunicação Multimídia Transf. Link </t>
  </si>
  <si>
    <t>Ianca Góes Trambaioli</t>
  </si>
  <si>
    <t>052.613.381-31</t>
  </si>
  <si>
    <t>068/2020</t>
  </si>
  <si>
    <t>065/2020</t>
  </si>
  <si>
    <t>064/2020</t>
  </si>
  <si>
    <t>Pagamento de Pessoal/ Salários</t>
  </si>
  <si>
    <t>Gerência Mun. de Assist. Social</t>
  </si>
  <si>
    <t>Empenho n. 01/2020</t>
  </si>
  <si>
    <t xml:space="preserve">Caixa Econômica Federal </t>
  </si>
  <si>
    <t>00.360.305/1311-28</t>
  </si>
  <si>
    <t>Cooperativa-CCR Do Centro do Sul</t>
  </si>
  <si>
    <t>999.999.999-99</t>
  </si>
  <si>
    <t>Pagamento Consignação Sicredi</t>
  </si>
  <si>
    <t xml:space="preserve">Associação Beneficente de Novo Horizonte do Sul </t>
  </si>
  <si>
    <t>05.497.378/0001-66</t>
  </si>
  <si>
    <t>Pagamento de Contribuição ao Hospital Municipal</t>
  </si>
  <si>
    <t>Sindicato Dos Servidores Públicos de Novo H. do Sul</t>
  </si>
  <si>
    <t>06.338.856/0001-58</t>
  </si>
  <si>
    <t>Pagamento de Contribuição Sindical</t>
  </si>
  <si>
    <t>Instituto Nacional de Seguro Social - INSS</t>
  </si>
  <si>
    <t>29.979.036/0001-40</t>
  </si>
  <si>
    <t>Pagamento de Obrigações Patronais - INSS</t>
  </si>
  <si>
    <t>37.226.644/0001-02</t>
  </si>
  <si>
    <t>Empenho n. 20/2020</t>
  </si>
  <si>
    <t>Apae - Assist. de Pais e Amigos dos Excepcionais</t>
  </si>
  <si>
    <t>03.400.995/0001-76</t>
  </si>
  <si>
    <t>T. Colaboração 001/20</t>
  </si>
  <si>
    <t>Despesas com Tarifa Bancária</t>
  </si>
  <si>
    <t>Atendimento assistencial às pessoas com deficiência intelctual e/ou multip</t>
  </si>
  <si>
    <t>Outubro</t>
  </si>
  <si>
    <t>HSTU Serviços de Saúde LTDA</t>
  </si>
  <si>
    <t>05.348.094/0001-08</t>
  </si>
  <si>
    <t>Pagamento de Plano de Saúde</t>
  </si>
  <si>
    <t>Empenho n. 102/2020</t>
  </si>
  <si>
    <t>F. V. Da Silva  ME</t>
  </si>
  <si>
    <t>08.971.043/0001-26</t>
  </si>
  <si>
    <t>Contrato n. 049/2019</t>
  </si>
  <si>
    <t>Novembro</t>
  </si>
  <si>
    <t>Associação Cantinho Bem-Me-Quer</t>
  </si>
  <si>
    <t>06.968.301/0001-90</t>
  </si>
  <si>
    <t>T. Colaboração 002/20</t>
  </si>
  <si>
    <t>Acolhimento provisório para crianças e adolescentes em situação de risco</t>
  </si>
  <si>
    <t>Ivanildo Batista Novaes e Cia LTDA</t>
  </si>
  <si>
    <t>02.135.331/0001-64</t>
  </si>
  <si>
    <t>Contrato n. 010/2020</t>
  </si>
  <si>
    <t>S. H. Informática LTDA</t>
  </si>
  <si>
    <t>06.048.539/0001-05</t>
  </si>
  <si>
    <t>Contrato n. 022/2017</t>
  </si>
  <si>
    <t>Contrato n. 048/2019</t>
  </si>
  <si>
    <t>Empenho n. 02/2020</t>
  </si>
  <si>
    <t>Aquis. Combustível para veículos do Gerência Assist. Social</t>
  </si>
  <si>
    <t>Oitava</t>
  </si>
  <si>
    <t>Setembro</t>
  </si>
  <si>
    <t>Faustino &amp; Borelli LTDA</t>
  </si>
  <si>
    <t>33.091.737/0001-16</t>
  </si>
  <si>
    <t>Empenho n. 103</t>
  </si>
  <si>
    <t>Dezembro</t>
  </si>
  <si>
    <t>Nona</t>
  </si>
  <si>
    <t>Prefeitura Municipal de Novo H do Sul</t>
  </si>
  <si>
    <t>D.E n. 99/2020</t>
  </si>
  <si>
    <t>Pagamento referente a ISSQN-diversos</t>
  </si>
  <si>
    <t>D. E n. 84/2020</t>
  </si>
  <si>
    <t>Pagamento de Obrigações Patronais - INSS/13º Salário</t>
  </si>
  <si>
    <t>D.E n.85/2020</t>
  </si>
  <si>
    <t>pagamento referente a IRRF/13º Salário</t>
  </si>
  <si>
    <t>Décima</t>
  </si>
  <si>
    <t>Petel Materiais de Const. E Equip.LTDA</t>
  </si>
  <si>
    <t>26.834.259/0001-21</t>
  </si>
  <si>
    <t>Empenho n. 104/2020</t>
  </si>
  <si>
    <t>Aquis. materiais Elétricos para manutenção do Prédio do CRAS</t>
  </si>
  <si>
    <t>Aquis. de materiais elétricos para manutenção do Prédio do CRAS</t>
  </si>
  <si>
    <t>Empenho n. 108/2020</t>
  </si>
  <si>
    <t xml:space="preserve">Pagamento de rescisões trabalhista </t>
  </si>
  <si>
    <t>Décima primeira</t>
  </si>
  <si>
    <t>D.E. 95/2020</t>
  </si>
  <si>
    <t>D. E n. 90/2020</t>
  </si>
  <si>
    <t>Pagamento de IRRF</t>
  </si>
  <si>
    <t>D. E n. 89/2020</t>
  </si>
  <si>
    <t>Pagamento de INSS</t>
  </si>
  <si>
    <t>Pagamento De Consignação Caixa Econômica Federal</t>
  </si>
  <si>
    <t>D.E n.  93/2020</t>
  </si>
  <si>
    <t>D. E n. 92/2020</t>
  </si>
  <si>
    <t>D.E n. 91/2020</t>
  </si>
  <si>
    <t>D.E n. 102/2020</t>
  </si>
  <si>
    <t>Pagamento de ISSQN - empresa Planege</t>
  </si>
  <si>
    <t>D.E n. 105/2020</t>
  </si>
  <si>
    <t>Pagamento de IRRF - empresa Planege</t>
  </si>
  <si>
    <t>D. E n. 98/2020</t>
  </si>
  <si>
    <t>Pagamento de INSS - empresa Planege</t>
  </si>
  <si>
    <t>Planege Engenharia LTDA-EPP</t>
  </si>
  <si>
    <t>03.819.089/0001-00</t>
  </si>
  <si>
    <t>Contrato n. 060/2019</t>
  </si>
  <si>
    <t>Execução da reforma do prédio municipal - CRAS</t>
  </si>
  <si>
    <t>Aquis. De panetones para atender o Serv. Convivência e Fortalecim</t>
  </si>
  <si>
    <t>Daniel de Souza da Silva -MEI</t>
  </si>
  <si>
    <t>28.425.269/0001-39</t>
  </si>
  <si>
    <t>Contrato n. 021/2020</t>
  </si>
  <si>
    <t>Prestação de Serv. e manutenção equipamentos ares-condicionado</t>
  </si>
  <si>
    <t>Renato Deola Zuze</t>
  </si>
  <si>
    <t>33.911.143/0001-04</t>
  </si>
  <si>
    <t>Contrato n. 015/2020</t>
  </si>
  <si>
    <t>Prestação de Serv. Lavagem e Higienização de veículo Assist. Socia</t>
  </si>
  <si>
    <t>Prest. Serv.Manutenção Preventiva e Corretiva serv. elétricos Assist.</t>
  </si>
  <si>
    <t>Décimo Terceiro</t>
  </si>
  <si>
    <t>Rescisão/Dezembro</t>
  </si>
  <si>
    <t>Bloco de Gestão/Prog. Bolsa Familia Fundo Nacional de Assistência Social</t>
  </si>
  <si>
    <t>D. E n. 83/2020</t>
  </si>
  <si>
    <t>J C A Dos Santos</t>
  </si>
  <si>
    <t>27.149.109/0001-41</t>
  </si>
  <si>
    <t>Contrato n. 011/2020</t>
  </si>
  <si>
    <t>Aquis. De Gêneros Alimentícios para atender Serv. Convivência e F</t>
  </si>
  <si>
    <t>Aquis. De pães para atender o Serv. Convivência e Fortalecimento</t>
  </si>
  <si>
    <t>B. A. Marques &amp; Cia LTDA</t>
  </si>
  <si>
    <t>15.310.799/0001-90</t>
  </si>
  <si>
    <t>Contrato n. 004/2020</t>
  </si>
  <si>
    <t>Aquis. Gêneros Alimenticios para atender o Serv. Convivência e For</t>
  </si>
  <si>
    <t>D.E n. 86/2020</t>
  </si>
  <si>
    <t>D.E n. 87/2020</t>
  </si>
  <si>
    <t>D.E n. 100/2020</t>
  </si>
  <si>
    <t>D.E n. 104/2020</t>
  </si>
  <si>
    <t>D. E n. 97/2020</t>
  </si>
  <si>
    <t>D.E n. 101/2020</t>
  </si>
  <si>
    <t>D.E n. 103/2020</t>
  </si>
  <si>
    <t>D. E n. 96/2020</t>
  </si>
  <si>
    <t>D.E 94/2020</t>
  </si>
  <si>
    <t>Anexo III</t>
  </si>
  <si>
    <t>Bloco Proteção Social Básica/ Incremento Temporário Ações COVID 19/Fundo Nacional de Assist. Social</t>
  </si>
  <si>
    <t>Recursos Extraordinário/ Covid/2019/Fundo Nacional de Assist. Social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</si>
</sst>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6" xfId="0" applyFont="1" applyBorder="1" applyAlignmen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3" borderId="1" xfId="0" applyFont="1" applyFill="1" applyBorder="1"/>
    <xf numFmtId="0" fontId="1" fillId="2" borderId="11" xfId="0" applyFont="1" applyFill="1" applyBorder="1" applyAlignment="1">
      <alignment horizont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0" fontId="5" fillId="3" borderId="10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4" fontId="5" fillId="3" borderId="10" xfId="1" applyFont="1" applyFill="1" applyBorder="1"/>
    <xf numFmtId="0" fontId="5" fillId="3" borderId="1" xfId="0" applyFont="1" applyFill="1" applyBorder="1" applyAlignment="1">
      <alignment horizontal="center"/>
    </xf>
    <xf numFmtId="16" fontId="5" fillId="3" borderId="10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5" fillId="3" borderId="10" xfId="0" applyFont="1" applyFill="1" applyBorder="1" applyAlignment="1">
      <alignment horizontal="left"/>
    </xf>
    <xf numFmtId="0" fontId="0" fillId="4" borderId="0" xfId="0" applyFill="1"/>
    <xf numFmtId="0" fontId="0" fillId="0" borderId="0" xfId="0" applyAlignment="1">
      <alignment horizontal="center"/>
    </xf>
    <xf numFmtId="44" fontId="5" fillId="3" borderId="1" xfId="1" applyFont="1" applyFill="1" applyBorder="1"/>
    <xf numFmtId="0" fontId="5" fillId="3" borderId="1" xfId="0" applyFont="1" applyFill="1" applyBorder="1" applyAlignment="1">
      <alignment horizontal="left"/>
    </xf>
    <xf numFmtId="44" fontId="5" fillId="3" borderId="10" xfId="1" applyFont="1" applyFill="1" applyBorder="1" applyAlignment="1">
      <alignment horizontal="center"/>
    </xf>
    <xf numFmtId="44" fontId="5" fillId="3" borderId="10" xfId="1" applyFont="1" applyFill="1" applyBorder="1" applyAlignment="1">
      <alignment horizontal="right"/>
    </xf>
    <xf numFmtId="0" fontId="2" fillId="3" borderId="0" xfId="0" applyFont="1" applyFill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1" xfId="0" applyFont="1" applyFill="1" applyBorder="1" applyAlignment="1"/>
    <xf numFmtId="44" fontId="3" fillId="2" borderId="1" xfId="0" applyNumberFormat="1" applyFont="1" applyFill="1" applyBorder="1" applyAlignment="1"/>
    <xf numFmtId="0" fontId="5" fillId="3" borderId="10" xfId="0" applyFont="1" applyFill="1" applyBorder="1" applyAlignment="1"/>
    <xf numFmtId="14" fontId="5" fillId="3" borderId="1" xfId="0" applyNumberFormat="1" applyFont="1" applyFill="1" applyBorder="1"/>
    <xf numFmtId="0" fontId="0" fillId="3" borderId="1" xfId="0" applyFill="1" applyBorder="1"/>
    <xf numFmtId="44" fontId="5" fillId="3" borderId="1" xfId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/>
    <xf numFmtId="16" fontId="5" fillId="3" borderId="10" xfId="0" applyNumberFormat="1" applyFont="1" applyFill="1" applyBorder="1" applyAlignment="1"/>
    <xf numFmtId="0" fontId="5" fillId="3" borderId="1" xfId="0" applyFont="1" applyFill="1" applyBorder="1" applyAlignment="1"/>
    <xf numFmtId="44" fontId="0" fillId="3" borderId="1" xfId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topLeftCell="H62" zoomScale="75" zoomScaleSheetLayoutView="75" workbookViewId="0">
      <selection activeCell="J57" sqref="J57"/>
    </sheetView>
  </sheetViews>
  <sheetFormatPr defaultRowHeight="15"/>
  <cols>
    <col min="2" max="2" width="6.7109375" customWidth="1"/>
    <col min="3" max="3" width="63.85546875" customWidth="1"/>
    <col min="4" max="4" width="29.28515625" customWidth="1"/>
    <col min="5" max="5" width="13.85546875" customWidth="1"/>
    <col min="6" max="6" width="14.28515625" customWidth="1"/>
    <col min="7" max="7" width="22.7109375" customWidth="1"/>
    <col min="8" max="8" width="82.140625" customWidth="1"/>
    <col min="9" max="9" width="27.7109375" customWidth="1"/>
    <col min="10" max="10" width="111.42578125" customWidth="1"/>
    <col min="11" max="11" width="20.85546875" bestFit="1" customWidth="1"/>
  </cols>
  <sheetData>
    <row r="1" spans="1:10" ht="17.25">
      <c r="A1" s="1"/>
      <c r="B1" s="28" t="s">
        <v>0</v>
      </c>
      <c r="C1" s="27"/>
      <c r="D1" s="27"/>
      <c r="E1" s="27"/>
      <c r="F1" s="27"/>
      <c r="G1" s="27"/>
      <c r="H1" s="27"/>
      <c r="I1" s="27"/>
      <c r="J1" s="27"/>
    </row>
    <row r="2" spans="1:10" ht="17.25">
      <c r="A2" s="1"/>
      <c r="B2" s="58" t="s">
        <v>10</v>
      </c>
      <c r="C2" s="58"/>
      <c r="D2" s="58"/>
      <c r="E2" s="58"/>
      <c r="F2" s="58"/>
      <c r="G2" s="58"/>
      <c r="H2" s="58"/>
      <c r="I2" s="58"/>
      <c r="J2" s="58"/>
    </row>
    <row r="3" spans="1:10" ht="26.25" customHeight="1">
      <c r="A3" s="1"/>
      <c r="B3" s="57" t="s">
        <v>50</v>
      </c>
      <c r="C3" s="57"/>
      <c r="D3" s="57"/>
      <c r="E3" s="57"/>
      <c r="F3" s="57"/>
      <c r="G3" s="57"/>
      <c r="H3" s="57"/>
      <c r="I3" s="57" t="s">
        <v>55</v>
      </c>
      <c r="J3" s="57"/>
    </row>
    <row r="4" spans="1:10" ht="15.75">
      <c r="A4" s="1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3" t="s">
        <v>8</v>
      </c>
      <c r="J4" s="5" t="s">
        <v>9</v>
      </c>
    </row>
    <row r="5" spans="1:10" s="37" customFormat="1" ht="17.25">
      <c r="A5" s="43"/>
      <c r="B5" s="19">
        <v>1</v>
      </c>
      <c r="C5" s="36" t="s">
        <v>90</v>
      </c>
      <c r="D5" s="16" t="s">
        <v>35</v>
      </c>
      <c r="E5" s="22">
        <v>44537</v>
      </c>
      <c r="F5" s="19" t="s">
        <v>62</v>
      </c>
      <c r="G5" s="19" t="s">
        <v>136</v>
      </c>
      <c r="H5" s="36" t="s">
        <v>126</v>
      </c>
      <c r="I5" s="20">
        <v>10.45</v>
      </c>
      <c r="J5" s="36" t="s">
        <v>93</v>
      </c>
    </row>
    <row r="6" spans="1:10" s="37" customFormat="1" ht="17.25">
      <c r="A6" s="43"/>
      <c r="B6" s="19">
        <v>2</v>
      </c>
      <c r="C6" s="36" t="s">
        <v>152</v>
      </c>
      <c r="D6" s="16" t="s">
        <v>153</v>
      </c>
      <c r="E6" s="22">
        <v>44539</v>
      </c>
      <c r="F6" s="19" t="s">
        <v>62</v>
      </c>
      <c r="G6" s="19" t="s">
        <v>155</v>
      </c>
      <c r="H6" s="36" t="s">
        <v>168</v>
      </c>
      <c r="I6" s="20">
        <v>415.9</v>
      </c>
      <c r="J6" s="36" t="s">
        <v>93</v>
      </c>
    </row>
    <row r="7" spans="1:10" s="37" customFormat="1" ht="17.25">
      <c r="A7" s="43"/>
      <c r="B7" s="19">
        <v>3</v>
      </c>
      <c r="C7" s="36" t="s">
        <v>96</v>
      </c>
      <c r="D7" s="16" t="s">
        <v>97</v>
      </c>
      <c r="E7" s="22">
        <v>44539</v>
      </c>
      <c r="F7" s="19" t="s">
        <v>62</v>
      </c>
      <c r="G7" s="19" t="s">
        <v>155</v>
      </c>
      <c r="H7" s="48" t="s">
        <v>98</v>
      </c>
      <c r="I7" s="20">
        <v>832</v>
      </c>
      <c r="J7" s="36" t="s">
        <v>93</v>
      </c>
    </row>
    <row r="8" spans="1:10" s="37" customFormat="1" ht="17.25">
      <c r="A8" s="43"/>
      <c r="B8" s="19">
        <v>4</v>
      </c>
      <c r="C8" s="36" t="s">
        <v>157</v>
      </c>
      <c r="D8" s="16" t="s">
        <v>121</v>
      </c>
      <c r="E8" s="22">
        <v>44541</v>
      </c>
      <c r="F8" s="19" t="s">
        <v>62</v>
      </c>
      <c r="G8" s="19" t="s">
        <v>155</v>
      </c>
      <c r="H8" s="36" t="s">
        <v>159</v>
      </c>
      <c r="I8" s="20">
        <v>177.5</v>
      </c>
      <c r="J8" s="36" t="s">
        <v>93</v>
      </c>
    </row>
    <row r="9" spans="1:10" s="37" customFormat="1" ht="17.25">
      <c r="A9" s="43"/>
      <c r="B9" s="19">
        <v>5</v>
      </c>
      <c r="C9" s="36" t="s">
        <v>118</v>
      </c>
      <c r="D9" s="15" t="s">
        <v>119</v>
      </c>
      <c r="E9" s="22">
        <v>44541</v>
      </c>
      <c r="F9" s="19" t="s">
        <v>62</v>
      </c>
      <c r="G9" s="19" t="s">
        <v>155</v>
      </c>
      <c r="H9" s="36" t="s">
        <v>120</v>
      </c>
      <c r="I9" s="20">
        <v>4627.99</v>
      </c>
      <c r="J9" s="36" t="s">
        <v>93</v>
      </c>
    </row>
    <row r="10" spans="1:10" s="37" customFormat="1" ht="17.25">
      <c r="A10" s="43"/>
      <c r="B10" s="19">
        <v>6</v>
      </c>
      <c r="C10" s="36" t="s">
        <v>118</v>
      </c>
      <c r="D10" s="15" t="s">
        <v>119</v>
      </c>
      <c r="E10" s="22">
        <v>44541</v>
      </c>
      <c r="F10" s="19" t="s">
        <v>62</v>
      </c>
      <c r="G10" s="19" t="s">
        <v>155</v>
      </c>
      <c r="H10" s="36" t="s">
        <v>161</v>
      </c>
      <c r="I10" s="20">
        <v>2424.0100000000002</v>
      </c>
      <c r="J10" s="36" t="s">
        <v>93</v>
      </c>
    </row>
    <row r="11" spans="1:10" s="37" customFormat="1" ht="17.25">
      <c r="A11" s="43"/>
      <c r="B11" s="19">
        <v>7</v>
      </c>
      <c r="C11" s="36" t="s">
        <v>157</v>
      </c>
      <c r="D11" s="16" t="s">
        <v>121</v>
      </c>
      <c r="E11" s="22">
        <v>44541</v>
      </c>
      <c r="F11" s="19" t="s">
        <v>62</v>
      </c>
      <c r="G11" s="19" t="s">
        <v>155</v>
      </c>
      <c r="H11" s="36" t="s">
        <v>163</v>
      </c>
      <c r="I11" s="20">
        <v>857.75</v>
      </c>
      <c r="J11" s="36" t="s">
        <v>93</v>
      </c>
    </row>
    <row r="12" spans="1:10" s="37" customFormat="1" ht="17.25">
      <c r="A12" s="43"/>
      <c r="B12" s="19">
        <v>8</v>
      </c>
      <c r="C12" s="36" t="s">
        <v>118</v>
      </c>
      <c r="D12" s="15" t="s">
        <v>119</v>
      </c>
      <c r="E12" s="22">
        <v>44541</v>
      </c>
      <c r="F12" s="19" t="s">
        <v>62</v>
      </c>
      <c r="G12" s="19" t="s">
        <v>155</v>
      </c>
      <c r="H12" s="36" t="s">
        <v>120</v>
      </c>
      <c r="I12" s="20">
        <v>589.27</v>
      </c>
      <c r="J12" s="36" t="s">
        <v>93</v>
      </c>
    </row>
    <row r="13" spans="1:10" s="37" customFormat="1" ht="17.25">
      <c r="A13" s="43"/>
      <c r="B13" s="19">
        <v>9</v>
      </c>
      <c r="C13" s="36" t="s">
        <v>165</v>
      </c>
      <c r="D13" s="16" t="s">
        <v>166</v>
      </c>
      <c r="E13" s="22">
        <v>44545</v>
      </c>
      <c r="F13" s="19" t="s">
        <v>62</v>
      </c>
      <c r="G13" s="19" t="s">
        <v>155</v>
      </c>
      <c r="H13" s="36" t="s">
        <v>169</v>
      </c>
      <c r="I13" s="20">
        <v>750.9</v>
      </c>
      <c r="J13" s="36" t="s">
        <v>93</v>
      </c>
    </row>
    <row r="14" spans="1:10" s="37" customFormat="1" ht="17.25">
      <c r="A14" s="43"/>
      <c r="B14" s="19">
        <v>10</v>
      </c>
      <c r="C14" s="36" t="s">
        <v>90</v>
      </c>
      <c r="D14" s="16" t="s">
        <v>35</v>
      </c>
      <c r="E14" s="22">
        <v>44545</v>
      </c>
      <c r="F14" s="19" t="s">
        <v>62</v>
      </c>
      <c r="G14" s="19" t="s">
        <v>155</v>
      </c>
      <c r="H14" s="36" t="s">
        <v>126</v>
      </c>
      <c r="I14" s="20">
        <v>10.45</v>
      </c>
      <c r="J14" s="36" t="s">
        <v>93</v>
      </c>
    </row>
    <row r="15" spans="1:10" s="37" customFormat="1" ht="17.25">
      <c r="A15" s="43"/>
      <c r="B15" s="19">
        <v>11</v>
      </c>
      <c r="C15" s="36" t="s">
        <v>90</v>
      </c>
      <c r="D15" s="16" t="s">
        <v>35</v>
      </c>
      <c r="E15" s="22">
        <v>44547</v>
      </c>
      <c r="F15" s="19" t="s">
        <v>62</v>
      </c>
      <c r="G15" s="19" t="s">
        <v>155</v>
      </c>
      <c r="H15" s="36" t="s">
        <v>126</v>
      </c>
      <c r="I15" s="20">
        <v>10.45</v>
      </c>
      <c r="J15" s="36" t="s">
        <v>93</v>
      </c>
    </row>
    <row r="16" spans="1:10" s="37" customFormat="1" ht="17.25">
      <c r="A16" s="43"/>
      <c r="B16" s="19">
        <v>12</v>
      </c>
      <c r="C16" s="36" t="s">
        <v>40</v>
      </c>
      <c r="D16" s="16" t="s">
        <v>41</v>
      </c>
      <c r="E16" s="22">
        <v>44548</v>
      </c>
      <c r="F16" s="19" t="s">
        <v>62</v>
      </c>
      <c r="G16" s="19" t="s">
        <v>155</v>
      </c>
      <c r="H16" s="36" t="s">
        <v>89</v>
      </c>
      <c r="I16" s="20">
        <v>105.55</v>
      </c>
      <c r="J16" s="36" t="s">
        <v>93</v>
      </c>
    </row>
    <row r="17" spans="1:10" s="37" customFormat="1" ht="17.25">
      <c r="A17" s="43"/>
      <c r="B17" s="19">
        <v>13</v>
      </c>
      <c r="C17" s="36" t="s">
        <v>99</v>
      </c>
      <c r="D17" s="16" t="s">
        <v>100</v>
      </c>
      <c r="E17" s="22">
        <v>44551</v>
      </c>
      <c r="F17" s="19" t="s">
        <v>62</v>
      </c>
      <c r="G17" s="19" t="s">
        <v>155</v>
      </c>
      <c r="H17" s="36" t="s">
        <v>171</v>
      </c>
      <c r="I17" s="20">
        <v>3858.31</v>
      </c>
      <c r="J17" s="36" t="s">
        <v>93</v>
      </c>
    </row>
    <row r="18" spans="1:10" s="37" customFormat="1" ht="17.25">
      <c r="A18" s="43"/>
      <c r="B18" s="19">
        <v>14</v>
      </c>
      <c r="C18" s="36" t="s">
        <v>90</v>
      </c>
      <c r="D18" s="16" t="s">
        <v>35</v>
      </c>
      <c r="E18" s="22">
        <v>44553</v>
      </c>
      <c r="F18" s="19" t="s">
        <v>62</v>
      </c>
      <c r="G18" s="19" t="s">
        <v>155</v>
      </c>
      <c r="H18" s="36" t="s">
        <v>126</v>
      </c>
      <c r="I18" s="20">
        <v>41.8</v>
      </c>
      <c r="J18" s="36" t="s">
        <v>93</v>
      </c>
    </row>
    <row r="19" spans="1:10" s="37" customFormat="1" ht="17.25">
      <c r="A19" s="43"/>
      <c r="B19" s="19">
        <v>15</v>
      </c>
      <c r="C19" s="36" t="s">
        <v>129</v>
      </c>
      <c r="D19" s="16" t="s">
        <v>130</v>
      </c>
      <c r="E19" s="22">
        <v>44553</v>
      </c>
      <c r="F19" s="19" t="s">
        <v>62</v>
      </c>
      <c r="G19" s="19" t="s">
        <v>155</v>
      </c>
      <c r="H19" s="36" t="s">
        <v>131</v>
      </c>
      <c r="I19" s="20">
        <v>110</v>
      </c>
      <c r="J19" s="36" t="s">
        <v>93</v>
      </c>
    </row>
    <row r="20" spans="1:10" s="37" customFormat="1" ht="17.25">
      <c r="A20" s="43"/>
      <c r="B20" s="19">
        <v>16</v>
      </c>
      <c r="C20" s="36" t="s">
        <v>112</v>
      </c>
      <c r="D20" s="16" t="s">
        <v>113</v>
      </c>
      <c r="E20" s="22">
        <v>44553</v>
      </c>
      <c r="F20" s="19" t="s">
        <v>62</v>
      </c>
      <c r="G20" s="19" t="s">
        <v>155</v>
      </c>
      <c r="H20" s="36" t="s">
        <v>114</v>
      </c>
      <c r="I20" s="20">
        <v>40</v>
      </c>
      <c r="J20" s="36" t="s">
        <v>93</v>
      </c>
    </row>
    <row r="21" spans="1:10" s="37" customFormat="1" ht="17.25">
      <c r="A21" s="43"/>
      <c r="B21" s="19">
        <v>17</v>
      </c>
      <c r="C21" s="36" t="s">
        <v>157</v>
      </c>
      <c r="D21" s="16" t="s">
        <v>121</v>
      </c>
      <c r="E21" s="22">
        <v>44553</v>
      </c>
      <c r="F21" s="19" t="s">
        <v>62</v>
      </c>
      <c r="G21" s="19" t="s">
        <v>155</v>
      </c>
      <c r="H21" s="36" t="s">
        <v>175</v>
      </c>
      <c r="I21" s="20">
        <v>1779.07</v>
      </c>
      <c r="J21" s="36" t="s">
        <v>93</v>
      </c>
    </row>
    <row r="22" spans="1:10" s="37" customFormat="1" ht="17.25">
      <c r="A22" s="43"/>
      <c r="B22" s="19">
        <v>18</v>
      </c>
      <c r="C22" s="36" t="s">
        <v>118</v>
      </c>
      <c r="D22" s="15" t="s">
        <v>119</v>
      </c>
      <c r="E22" s="22">
        <v>44553</v>
      </c>
      <c r="F22" s="19" t="s">
        <v>62</v>
      </c>
      <c r="G22" s="19" t="s">
        <v>155</v>
      </c>
      <c r="H22" s="36" t="s">
        <v>120</v>
      </c>
      <c r="I22" s="20">
        <v>8961.32</v>
      </c>
      <c r="J22" s="36" t="s">
        <v>93</v>
      </c>
    </row>
    <row r="23" spans="1:10" s="37" customFormat="1" ht="17.25">
      <c r="A23" s="43"/>
      <c r="B23" s="19">
        <v>19</v>
      </c>
      <c r="C23" s="36" t="s">
        <v>118</v>
      </c>
      <c r="D23" s="15" t="s">
        <v>119</v>
      </c>
      <c r="E23" s="22">
        <v>44553</v>
      </c>
      <c r="F23" s="19" t="s">
        <v>62</v>
      </c>
      <c r="G23" s="19" t="s">
        <v>155</v>
      </c>
      <c r="H23" s="36" t="s">
        <v>177</v>
      </c>
      <c r="I23" s="20">
        <v>3378.03</v>
      </c>
      <c r="J23" s="36" t="s">
        <v>93</v>
      </c>
    </row>
    <row r="24" spans="1:10" s="37" customFormat="1" ht="17.25">
      <c r="A24" s="43"/>
      <c r="B24" s="19">
        <v>20</v>
      </c>
      <c r="C24" s="36" t="s">
        <v>118</v>
      </c>
      <c r="D24" s="15" t="s">
        <v>119</v>
      </c>
      <c r="E24" s="22">
        <v>44553</v>
      </c>
      <c r="F24" s="19" t="s">
        <v>62</v>
      </c>
      <c r="G24" s="19" t="s">
        <v>155</v>
      </c>
      <c r="H24" s="36" t="s">
        <v>120</v>
      </c>
      <c r="I24" s="20">
        <v>2406.1799999999998</v>
      </c>
      <c r="J24" s="36" t="s">
        <v>93</v>
      </c>
    </row>
    <row r="25" spans="1:10" s="37" customFormat="1" ht="17.25">
      <c r="A25" s="43"/>
      <c r="B25" s="19">
        <v>21</v>
      </c>
      <c r="C25" s="40" t="s">
        <v>109</v>
      </c>
      <c r="D25" s="15" t="s">
        <v>110</v>
      </c>
      <c r="E25" s="22">
        <v>44553</v>
      </c>
      <c r="F25" s="19" t="s">
        <v>62</v>
      </c>
      <c r="G25" s="19" t="s">
        <v>155</v>
      </c>
      <c r="H25" s="36" t="s">
        <v>111</v>
      </c>
      <c r="I25" s="20">
        <v>323.64999999999998</v>
      </c>
      <c r="J25" s="36" t="s">
        <v>93</v>
      </c>
    </row>
    <row r="26" spans="1:10" s="37" customFormat="1" ht="17.25">
      <c r="A26" s="43"/>
      <c r="B26" s="19">
        <v>22</v>
      </c>
      <c r="C26" s="36" t="s">
        <v>107</v>
      </c>
      <c r="D26" s="16" t="s">
        <v>108</v>
      </c>
      <c r="E26" s="22">
        <v>44553</v>
      </c>
      <c r="F26" s="19" t="s">
        <v>62</v>
      </c>
      <c r="G26" s="19" t="s">
        <v>155</v>
      </c>
      <c r="H26" s="36" t="s">
        <v>178</v>
      </c>
      <c r="I26" s="20">
        <v>164.14</v>
      </c>
      <c r="J26" s="36" t="s">
        <v>93</v>
      </c>
    </row>
    <row r="27" spans="1:10" s="37" customFormat="1" ht="17.25">
      <c r="A27" s="43"/>
      <c r="B27" s="19">
        <v>23</v>
      </c>
      <c r="C27" s="36" t="s">
        <v>115</v>
      </c>
      <c r="D27" s="16" t="s">
        <v>116</v>
      </c>
      <c r="E27" s="22">
        <v>44553</v>
      </c>
      <c r="F27" s="19" t="s">
        <v>62</v>
      </c>
      <c r="G27" s="19" t="s">
        <v>155</v>
      </c>
      <c r="H27" s="36" t="s">
        <v>117</v>
      </c>
      <c r="I27" s="20">
        <v>36.340000000000003</v>
      </c>
      <c r="J27" s="36" t="s">
        <v>93</v>
      </c>
    </row>
    <row r="28" spans="1:10" s="37" customFormat="1" ht="17.25">
      <c r="A28" s="43"/>
      <c r="B28" s="19">
        <v>24</v>
      </c>
      <c r="C28" s="36" t="s">
        <v>157</v>
      </c>
      <c r="D28" s="16" t="s">
        <v>121</v>
      </c>
      <c r="E28" s="22">
        <v>44558</v>
      </c>
      <c r="F28" s="19" t="s">
        <v>62</v>
      </c>
      <c r="G28" s="19" t="s">
        <v>155</v>
      </c>
      <c r="H28" s="36" t="s">
        <v>183</v>
      </c>
      <c r="I28" s="20">
        <v>119.46</v>
      </c>
      <c r="J28" s="36" t="s">
        <v>93</v>
      </c>
    </row>
    <row r="29" spans="1:10" s="37" customFormat="1" ht="17.25">
      <c r="A29" s="43"/>
      <c r="B29" s="19">
        <v>25</v>
      </c>
      <c r="C29" s="36" t="s">
        <v>157</v>
      </c>
      <c r="D29" s="16" t="s">
        <v>121</v>
      </c>
      <c r="E29" s="22">
        <v>44558</v>
      </c>
      <c r="F29" s="19" t="s">
        <v>62</v>
      </c>
      <c r="G29" s="19" t="s">
        <v>155</v>
      </c>
      <c r="H29" s="36" t="s">
        <v>185</v>
      </c>
      <c r="I29" s="20">
        <v>35.840000000000003</v>
      </c>
      <c r="J29" s="36" t="s">
        <v>93</v>
      </c>
    </row>
    <row r="30" spans="1:10" s="37" customFormat="1" ht="17.25">
      <c r="A30" s="43"/>
      <c r="B30" s="19">
        <v>26</v>
      </c>
      <c r="C30" s="36" t="s">
        <v>118</v>
      </c>
      <c r="D30" s="16" t="s">
        <v>119</v>
      </c>
      <c r="E30" s="22">
        <v>44558</v>
      </c>
      <c r="F30" s="19" t="s">
        <v>62</v>
      </c>
      <c r="G30" s="19" t="s">
        <v>155</v>
      </c>
      <c r="H30" s="36" t="s">
        <v>187</v>
      </c>
      <c r="I30" s="20">
        <v>105.15</v>
      </c>
      <c r="J30" s="36" t="s">
        <v>93</v>
      </c>
    </row>
    <row r="31" spans="1:10" s="37" customFormat="1" ht="17.25">
      <c r="A31" s="43"/>
      <c r="B31" s="19">
        <v>27</v>
      </c>
      <c r="C31" s="36" t="s">
        <v>188</v>
      </c>
      <c r="D31" s="16" t="s">
        <v>189</v>
      </c>
      <c r="E31" s="22">
        <v>44558</v>
      </c>
      <c r="F31" s="19" t="s">
        <v>62</v>
      </c>
      <c r="G31" s="19" t="s">
        <v>155</v>
      </c>
      <c r="H31" s="36" t="s">
        <v>191</v>
      </c>
      <c r="I31" s="20">
        <v>2389.12</v>
      </c>
      <c r="J31" s="36" t="s">
        <v>93</v>
      </c>
    </row>
    <row r="32" spans="1:10" s="37" customFormat="1" ht="17.25">
      <c r="A32" s="43"/>
      <c r="B32" s="19">
        <v>28</v>
      </c>
      <c r="C32" s="36" t="s">
        <v>96</v>
      </c>
      <c r="D32" s="16" t="s">
        <v>97</v>
      </c>
      <c r="E32" s="22">
        <v>44558</v>
      </c>
      <c r="F32" s="19" t="s">
        <v>62</v>
      </c>
      <c r="G32" s="19" t="s">
        <v>155</v>
      </c>
      <c r="H32" s="48" t="s">
        <v>98</v>
      </c>
      <c r="I32" s="20">
        <v>832</v>
      </c>
      <c r="J32" s="36" t="s">
        <v>93</v>
      </c>
    </row>
    <row r="33" spans="1:10" s="37" customFormat="1" ht="17.25">
      <c r="A33" s="43"/>
      <c r="B33" s="19">
        <v>29</v>
      </c>
      <c r="C33" s="36" t="s">
        <v>141</v>
      </c>
      <c r="D33" s="16" t="s">
        <v>142</v>
      </c>
      <c r="E33" s="22">
        <v>44532</v>
      </c>
      <c r="F33" s="19" t="s">
        <v>62</v>
      </c>
      <c r="G33" s="19" t="s">
        <v>136</v>
      </c>
      <c r="H33" s="36" t="s">
        <v>192</v>
      </c>
      <c r="I33" s="20">
        <v>1198.5</v>
      </c>
      <c r="J33" s="36" t="s">
        <v>93</v>
      </c>
    </row>
    <row r="34" spans="1:10" s="37" customFormat="1" ht="17.25">
      <c r="A34" s="43"/>
      <c r="B34" s="19">
        <v>30</v>
      </c>
      <c r="C34" s="36" t="s">
        <v>133</v>
      </c>
      <c r="D34" s="16" t="s">
        <v>134</v>
      </c>
      <c r="E34" s="22">
        <v>44532</v>
      </c>
      <c r="F34" s="19" t="s">
        <v>62</v>
      </c>
      <c r="G34" s="19" t="s">
        <v>136</v>
      </c>
      <c r="H34" s="36" t="s">
        <v>201</v>
      </c>
      <c r="I34" s="20">
        <v>300</v>
      </c>
      <c r="J34" s="36" t="s">
        <v>93</v>
      </c>
    </row>
    <row r="35" spans="1:10" s="37" customFormat="1" ht="17.25">
      <c r="A35" s="43"/>
      <c r="B35" s="19">
        <v>31</v>
      </c>
      <c r="C35" s="36" t="s">
        <v>193</v>
      </c>
      <c r="D35" s="16" t="s">
        <v>194</v>
      </c>
      <c r="E35" s="22">
        <v>44532</v>
      </c>
      <c r="F35" s="19" t="s">
        <v>62</v>
      </c>
      <c r="G35" s="19" t="s">
        <v>136</v>
      </c>
      <c r="H35" s="48" t="s">
        <v>196</v>
      </c>
      <c r="I35" s="20">
        <v>280</v>
      </c>
      <c r="J35" s="36" t="s">
        <v>93</v>
      </c>
    </row>
    <row r="36" spans="1:10" s="37" customFormat="1" ht="17.25">
      <c r="A36" s="43"/>
      <c r="B36" s="19">
        <v>32</v>
      </c>
      <c r="C36" s="36" t="s">
        <v>197</v>
      </c>
      <c r="D36" s="16" t="s">
        <v>198</v>
      </c>
      <c r="E36" s="22">
        <v>44532</v>
      </c>
      <c r="F36" s="19" t="s">
        <v>62</v>
      </c>
      <c r="G36" s="19" t="s">
        <v>136</v>
      </c>
      <c r="H36" s="48" t="s">
        <v>200</v>
      </c>
      <c r="I36" s="20">
        <v>80</v>
      </c>
      <c r="J36" s="36" t="s">
        <v>93</v>
      </c>
    </row>
    <row r="37" spans="1:10" s="37" customFormat="1" ht="17.25">
      <c r="A37" s="43"/>
      <c r="B37" s="19">
        <v>33</v>
      </c>
      <c r="C37" s="36" t="s">
        <v>133</v>
      </c>
      <c r="D37" s="16" t="s">
        <v>134</v>
      </c>
      <c r="E37" s="22">
        <v>44539</v>
      </c>
      <c r="F37" s="19" t="s">
        <v>62</v>
      </c>
      <c r="G37" s="19" t="s">
        <v>155</v>
      </c>
      <c r="H37" s="36" t="s">
        <v>201</v>
      </c>
      <c r="I37" s="20">
        <v>300</v>
      </c>
      <c r="J37" s="36" t="s">
        <v>93</v>
      </c>
    </row>
    <row r="38" spans="1:10" s="37" customFormat="1" ht="17.25">
      <c r="A38" s="43"/>
      <c r="B38" s="19">
        <v>34</v>
      </c>
      <c r="C38" s="36" t="s">
        <v>90</v>
      </c>
      <c r="D38" s="16" t="s">
        <v>35</v>
      </c>
      <c r="E38" s="22">
        <v>44552</v>
      </c>
      <c r="F38" s="19" t="s">
        <v>62</v>
      </c>
      <c r="G38" s="19" t="s">
        <v>155</v>
      </c>
      <c r="H38" s="36" t="s">
        <v>126</v>
      </c>
      <c r="I38" s="20">
        <v>10.45</v>
      </c>
      <c r="J38" s="36" t="s">
        <v>93</v>
      </c>
    </row>
    <row r="39" spans="1:10" s="37" customFormat="1" ht="17.25">
      <c r="A39" s="43"/>
      <c r="B39" s="19">
        <v>35</v>
      </c>
      <c r="C39" s="36" t="s">
        <v>144</v>
      </c>
      <c r="D39" s="16" t="s">
        <v>145</v>
      </c>
      <c r="E39" s="22">
        <v>44539</v>
      </c>
      <c r="F39" s="19" t="s">
        <v>94</v>
      </c>
      <c r="G39" s="19" t="s">
        <v>155</v>
      </c>
      <c r="H39" s="48" t="s">
        <v>149</v>
      </c>
      <c r="I39" s="20">
        <v>335.65</v>
      </c>
      <c r="J39" s="36" t="s">
        <v>204</v>
      </c>
    </row>
    <row r="40" spans="1:10" s="37" customFormat="1" ht="17.25">
      <c r="A40" s="43"/>
      <c r="B40" s="19">
        <v>36</v>
      </c>
      <c r="C40" s="36" t="s">
        <v>144</v>
      </c>
      <c r="D40" s="16" t="s">
        <v>145</v>
      </c>
      <c r="E40" s="22">
        <v>44548</v>
      </c>
      <c r="F40" s="19" t="s">
        <v>94</v>
      </c>
      <c r="G40" s="19" t="s">
        <v>155</v>
      </c>
      <c r="H40" s="48" t="s">
        <v>149</v>
      </c>
      <c r="I40" s="20">
        <v>175.41</v>
      </c>
      <c r="J40" s="36" t="s">
        <v>204</v>
      </c>
    </row>
    <row r="41" spans="1:10" s="37" customFormat="1" ht="17.25">
      <c r="A41" s="43"/>
      <c r="B41" s="19">
        <v>37</v>
      </c>
      <c r="C41" s="36" t="s">
        <v>118</v>
      </c>
      <c r="D41" s="16" t="s">
        <v>119</v>
      </c>
      <c r="E41" s="22">
        <v>44532</v>
      </c>
      <c r="F41" s="19" t="s">
        <v>94</v>
      </c>
      <c r="G41" s="19" t="s">
        <v>155</v>
      </c>
      <c r="H41" s="36" t="s">
        <v>187</v>
      </c>
      <c r="I41" s="20">
        <v>2257.21</v>
      </c>
      <c r="J41" s="36" t="s">
        <v>225</v>
      </c>
    </row>
    <row r="42" spans="1:10" s="37" customFormat="1" ht="17.25">
      <c r="A42" s="43"/>
      <c r="B42" s="19">
        <v>38</v>
      </c>
      <c r="C42" s="36" t="s">
        <v>188</v>
      </c>
      <c r="D42" s="16" t="s">
        <v>189</v>
      </c>
      <c r="E42" s="22">
        <v>44532</v>
      </c>
      <c r="F42" s="19" t="s">
        <v>94</v>
      </c>
      <c r="G42" s="19" t="s">
        <v>136</v>
      </c>
      <c r="H42" s="36" t="s">
        <v>191</v>
      </c>
      <c r="I42" s="20">
        <v>51300.21</v>
      </c>
      <c r="J42" s="36" t="s">
        <v>225</v>
      </c>
    </row>
    <row r="43" spans="1:10" s="37" customFormat="1" ht="17.25">
      <c r="A43" s="43"/>
      <c r="B43" s="19">
        <v>39</v>
      </c>
      <c r="C43" s="36" t="s">
        <v>206</v>
      </c>
      <c r="D43" s="16" t="s">
        <v>207</v>
      </c>
      <c r="E43" s="22">
        <v>44532</v>
      </c>
      <c r="F43" s="19" t="s">
        <v>94</v>
      </c>
      <c r="G43" s="19" t="s">
        <v>136</v>
      </c>
      <c r="H43" s="48" t="s">
        <v>209</v>
      </c>
      <c r="I43" s="20">
        <v>25.78</v>
      </c>
      <c r="J43" s="36" t="s">
        <v>92</v>
      </c>
    </row>
    <row r="44" spans="1:10" s="37" customFormat="1" ht="17.25">
      <c r="A44" s="43"/>
      <c r="B44" s="19">
        <v>40</v>
      </c>
      <c r="C44" s="36" t="s">
        <v>141</v>
      </c>
      <c r="D44" s="16" t="s">
        <v>142</v>
      </c>
      <c r="E44" s="22">
        <v>44532</v>
      </c>
      <c r="F44" s="19" t="s">
        <v>94</v>
      </c>
      <c r="G44" s="19" t="s">
        <v>136</v>
      </c>
      <c r="H44" s="36" t="s">
        <v>210</v>
      </c>
      <c r="I44" s="20">
        <v>190</v>
      </c>
      <c r="J44" s="36" t="s">
        <v>92</v>
      </c>
    </row>
    <row r="45" spans="1:10" s="37" customFormat="1" ht="17.25">
      <c r="A45" s="43"/>
      <c r="B45" s="19">
        <v>41</v>
      </c>
      <c r="C45" s="36" t="s">
        <v>211</v>
      </c>
      <c r="D45" s="16" t="s">
        <v>212</v>
      </c>
      <c r="E45" s="22">
        <v>44532</v>
      </c>
      <c r="F45" s="19" t="s">
        <v>94</v>
      </c>
      <c r="G45" s="19" t="s">
        <v>136</v>
      </c>
      <c r="H45" s="48" t="s">
        <v>214</v>
      </c>
      <c r="I45" s="20">
        <v>5072.71</v>
      </c>
      <c r="J45" s="36" t="s">
        <v>92</v>
      </c>
    </row>
    <row r="46" spans="1:10" s="37" customFormat="1" ht="17.25">
      <c r="A46" s="43"/>
      <c r="B46" s="19">
        <v>42</v>
      </c>
      <c r="C46" s="36" t="s">
        <v>157</v>
      </c>
      <c r="D46" s="16" t="s">
        <v>121</v>
      </c>
      <c r="E46" s="22">
        <v>44541</v>
      </c>
      <c r="F46" s="19" t="s">
        <v>94</v>
      </c>
      <c r="G46" s="19" t="s">
        <v>155</v>
      </c>
      <c r="H46" s="36" t="s">
        <v>185</v>
      </c>
      <c r="I46" s="20">
        <v>769.5</v>
      </c>
      <c r="J46" s="36" t="s">
        <v>225</v>
      </c>
    </row>
    <row r="47" spans="1:10" s="37" customFormat="1" ht="17.25">
      <c r="A47" s="43"/>
      <c r="B47" s="19">
        <v>43</v>
      </c>
      <c r="C47" s="36" t="s">
        <v>157</v>
      </c>
      <c r="D47" s="16" t="s">
        <v>121</v>
      </c>
      <c r="E47" s="22">
        <v>44541</v>
      </c>
      <c r="F47" s="19" t="s">
        <v>94</v>
      </c>
      <c r="G47" s="19" t="s">
        <v>155</v>
      </c>
      <c r="H47" s="36" t="s">
        <v>183</v>
      </c>
      <c r="I47" s="20">
        <v>2565.0100000000002</v>
      </c>
      <c r="J47" s="36" t="s">
        <v>225</v>
      </c>
    </row>
    <row r="48" spans="1:10" s="37" customFormat="1" ht="17.25">
      <c r="A48" s="43"/>
      <c r="B48" s="19">
        <v>44</v>
      </c>
      <c r="C48" s="36" t="s">
        <v>157</v>
      </c>
      <c r="D48" s="16" t="s">
        <v>121</v>
      </c>
      <c r="E48" s="22">
        <v>44558</v>
      </c>
      <c r="F48" s="19" t="s">
        <v>94</v>
      </c>
      <c r="G48" s="19" t="s">
        <v>155</v>
      </c>
      <c r="H48" s="36" t="s">
        <v>183</v>
      </c>
      <c r="I48" s="20">
        <v>1514.99</v>
      </c>
      <c r="J48" s="36" t="s">
        <v>225</v>
      </c>
    </row>
    <row r="49" spans="1:10" s="37" customFormat="1" ht="17.25">
      <c r="A49" s="43"/>
      <c r="B49" s="19">
        <v>45</v>
      </c>
      <c r="C49" s="36" t="s">
        <v>157</v>
      </c>
      <c r="D49" s="16" t="s">
        <v>121</v>
      </c>
      <c r="E49" s="22">
        <v>44558</v>
      </c>
      <c r="F49" s="19" t="s">
        <v>94</v>
      </c>
      <c r="G49" s="19" t="s">
        <v>155</v>
      </c>
      <c r="H49" s="36" t="s">
        <v>185</v>
      </c>
      <c r="I49" s="20">
        <v>454.49</v>
      </c>
      <c r="J49" s="36" t="s">
        <v>225</v>
      </c>
    </row>
    <row r="50" spans="1:10" s="37" customFormat="1" ht="17.25">
      <c r="A50" s="43"/>
      <c r="B50" s="19">
        <v>46</v>
      </c>
      <c r="C50" s="36" t="s">
        <v>118</v>
      </c>
      <c r="D50" s="16" t="s">
        <v>119</v>
      </c>
      <c r="E50" s="22">
        <v>44558</v>
      </c>
      <c r="F50" s="19" t="s">
        <v>94</v>
      </c>
      <c r="G50" s="19" t="s">
        <v>155</v>
      </c>
      <c r="H50" s="36" t="s">
        <v>187</v>
      </c>
      <c r="I50" s="20">
        <v>1333.19</v>
      </c>
      <c r="J50" s="36" t="s">
        <v>225</v>
      </c>
    </row>
    <row r="51" spans="1:10" s="37" customFormat="1" ht="17.25">
      <c r="A51" s="43"/>
      <c r="B51" s="19">
        <v>47</v>
      </c>
      <c r="C51" s="36" t="s">
        <v>188</v>
      </c>
      <c r="D51" s="16" t="s">
        <v>189</v>
      </c>
      <c r="E51" s="22">
        <v>44558</v>
      </c>
      <c r="F51" s="19" t="s">
        <v>94</v>
      </c>
      <c r="G51" s="19" t="s">
        <v>155</v>
      </c>
      <c r="H51" s="36" t="s">
        <v>191</v>
      </c>
      <c r="I51" s="20">
        <v>30299.79</v>
      </c>
      <c r="J51" s="36" t="s">
        <v>225</v>
      </c>
    </row>
    <row r="52" spans="1:10" s="37" customFormat="1" ht="17.25">
      <c r="A52" s="43"/>
      <c r="B52" s="19">
        <v>48</v>
      </c>
      <c r="C52" s="36" t="s">
        <v>157</v>
      </c>
      <c r="D52" s="16" t="s">
        <v>121</v>
      </c>
      <c r="E52" s="22">
        <v>44558</v>
      </c>
      <c r="F52" s="19" t="s">
        <v>94</v>
      </c>
      <c r="G52" s="19" t="s">
        <v>155</v>
      </c>
      <c r="H52" s="36" t="s">
        <v>183</v>
      </c>
      <c r="I52" s="20">
        <v>828.8</v>
      </c>
      <c r="J52" s="36" t="s">
        <v>226</v>
      </c>
    </row>
    <row r="53" spans="1:10" s="37" customFormat="1" ht="17.25">
      <c r="A53" s="43"/>
      <c r="B53" s="19">
        <v>49</v>
      </c>
      <c r="C53" s="36" t="s">
        <v>157</v>
      </c>
      <c r="D53" s="16" t="s">
        <v>121</v>
      </c>
      <c r="E53" s="22">
        <v>44558</v>
      </c>
      <c r="F53" s="19" t="s">
        <v>94</v>
      </c>
      <c r="G53" s="19" t="s">
        <v>155</v>
      </c>
      <c r="H53" s="36" t="s">
        <v>185</v>
      </c>
      <c r="I53" s="20">
        <v>248.64</v>
      </c>
      <c r="J53" s="36" t="s">
        <v>226</v>
      </c>
    </row>
    <row r="54" spans="1:10" s="37" customFormat="1" ht="17.25">
      <c r="A54" s="43"/>
      <c r="B54" s="19">
        <v>50</v>
      </c>
      <c r="C54" s="36" t="s">
        <v>118</v>
      </c>
      <c r="D54" s="16" t="s">
        <v>119</v>
      </c>
      <c r="E54" s="22">
        <v>44558</v>
      </c>
      <c r="F54" s="19" t="s">
        <v>94</v>
      </c>
      <c r="G54" s="19" t="s">
        <v>155</v>
      </c>
      <c r="H54" s="36" t="s">
        <v>187</v>
      </c>
      <c r="I54" s="20">
        <v>729.34</v>
      </c>
      <c r="J54" s="36" t="s">
        <v>226</v>
      </c>
    </row>
    <row r="55" spans="1:10" s="37" customFormat="1" ht="17.25">
      <c r="A55" s="43"/>
      <c r="B55" s="19">
        <v>51</v>
      </c>
      <c r="C55" s="36" t="s">
        <v>188</v>
      </c>
      <c r="D55" s="16" t="s">
        <v>189</v>
      </c>
      <c r="E55" s="22">
        <v>44558</v>
      </c>
      <c r="F55" s="19" t="s">
        <v>94</v>
      </c>
      <c r="G55" s="19" t="s">
        <v>155</v>
      </c>
      <c r="H55" s="36" t="s">
        <v>191</v>
      </c>
      <c r="I55" s="20">
        <v>16575.919999999998</v>
      </c>
      <c r="J55" s="36" t="s">
        <v>226</v>
      </c>
    </row>
    <row r="56" spans="1:10" s="37" customFormat="1" ht="17.25">
      <c r="A56" s="43"/>
      <c r="B56" s="19">
        <v>52</v>
      </c>
      <c r="C56" s="6" t="s">
        <v>123</v>
      </c>
      <c r="D56" s="15" t="s">
        <v>124</v>
      </c>
      <c r="E56" s="22">
        <v>44546</v>
      </c>
      <c r="F56" s="21" t="s">
        <v>91</v>
      </c>
      <c r="G56" s="21" t="s">
        <v>136</v>
      </c>
      <c r="H56" s="6" t="s">
        <v>127</v>
      </c>
      <c r="I56" s="51">
        <v>3276</v>
      </c>
      <c r="J56" s="36" t="s">
        <v>95</v>
      </c>
    </row>
    <row r="57" spans="1:10" s="37" customFormat="1" ht="17.25">
      <c r="A57" s="43"/>
      <c r="B57" s="19">
        <v>53</v>
      </c>
      <c r="C57" s="6" t="s">
        <v>137</v>
      </c>
      <c r="D57" s="15" t="s">
        <v>138</v>
      </c>
      <c r="E57" s="22">
        <v>44539</v>
      </c>
      <c r="F57" s="21" t="s">
        <v>62</v>
      </c>
      <c r="G57" s="21" t="s">
        <v>151</v>
      </c>
      <c r="H57" s="6" t="s">
        <v>140</v>
      </c>
      <c r="I57" s="20">
        <v>4364</v>
      </c>
      <c r="J57" s="6" t="s">
        <v>93</v>
      </c>
    </row>
    <row r="58" spans="1:10" s="37" customFormat="1" ht="17.25">
      <c r="A58" s="43"/>
      <c r="B58" s="19">
        <v>54</v>
      </c>
      <c r="C58" s="6" t="s">
        <v>137</v>
      </c>
      <c r="D58" s="15" t="s">
        <v>138</v>
      </c>
      <c r="E58" s="22">
        <v>44540</v>
      </c>
      <c r="F58" s="21" t="s">
        <v>62</v>
      </c>
      <c r="G58" s="21" t="s">
        <v>128</v>
      </c>
      <c r="H58" s="6" t="s">
        <v>140</v>
      </c>
      <c r="I58" s="20">
        <v>4364</v>
      </c>
      <c r="J58" s="6" t="s">
        <v>93</v>
      </c>
    </row>
    <row r="59" spans="1:10" s="37" customFormat="1" ht="17.25">
      <c r="A59" s="43"/>
      <c r="B59" s="19">
        <v>55</v>
      </c>
      <c r="C59" s="6" t="s">
        <v>137</v>
      </c>
      <c r="D59" s="15" t="s">
        <v>138</v>
      </c>
      <c r="E59" s="22">
        <v>44545</v>
      </c>
      <c r="F59" s="21" t="s">
        <v>62</v>
      </c>
      <c r="G59" s="21" t="s">
        <v>136</v>
      </c>
      <c r="H59" s="6" t="s">
        <v>140</v>
      </c>
      <c r="I59" s="20">
        <v>4364</v>
      </c>
      <c r="J59" s="6" t="s">
        <v>93</v>
      </c>
    </row>
    <row r="60" spans="1:10" s="37" customFormat="1" ht="17.25">
      <c r="A60" s="43"/>
      <c r="B60" s="19">
        <v>56</v>
      </c>
      <c r="C60" s="6" t="s">
        <v>137</v>
      </c>
      <c r="D60" s="15" t="s">
        <v>138</v>
      </c>
      <c r="E60" s="22">
        <v>44553</v>
      </c>
      <c r="F60" s="21" t="s">
        <v>62</v>
      </c>
      <c r="G60" s="21" t="s">
        <v>155</v>
      </c>
      <c r="H60" s="6" t="s">
        <v>140</v>
      </c>
      <c r="I60" s="20">
        <v>4366</v>
      </c>
      <c r="J60" s="6" t="s">
        <v>93</v>
      </c>
    </row>
    <row r="61" spans="1:10" s="37" customFormat="1" ht="17.25">
      <c r="A61" s="43"/>
      <c r="B61" s="19">
        <v>57</v>
      </c>
      <c r="C61" s="36" t="s">
        <v>63</v>
      </c>
      <c r="D61" s="16" t="s">
        <v>64</v>
      </c>
      <c r="E61" s="22">
        <v>44551</v>
      </c>
      <c r="F61" s="19" t="s">
        <v>62</v>
      </c>
      <c r="G61" s="19" t="s">
        <v>155</v>
      </c>
      <c r="H61" s="36" t="s">
        <v>104</v>
      </c>
      <c r="I61" s="20">
        <v>2806.04</v>
      </c>
      <c r="J61" s="14" t="s">
        <v>93</v>
      </c>
    </row>
    <row r="62" spans="1:10" s="37" customFormat="1" ht="17.25">
      <c r="A62" s="43"/>
      <c r="B62" s="19">
        <v>58</v>
      </c>
      <c r="C62" s="36" t="s">
        <v>63</v>
      </c>
      <c r="D62" s="16" t="s">
        <v>64</v>
      </c>
      <c r="E62" s="22">
        <v>44551</v>
      </c>
      <c r="F62" s="19" t="s">
        <v>62</v>
      </c>
      <c r="G62" s="19" t="s">
        <v>155</v>
      </c>
      <c r="H62" s="36" t="s">
        <v>104</v>
      </c>
      <c r="I62" s="20">
        <v>935.35</v>
      </c>
      <c r="J62" s="14" t="s">
        <v>93</v>
      </c>
    </row>
    <row r="63" spans="1:10" s="37" customFormat="1" ht="17.25">
      <c r="A63" s="43"/>
      <c r="B63" s="19">
        <v>59</v>
      </c>
      <c r="C63" s="36" t="s">
        <v>99</v>
      </c>
      <c r="D63" s="16" t="s">
        <v>100</v>
      </c>
      <c r="E63" s="22">
        <v>44551</v>
      </c>
      <c r="F63" s="19" t="s">
        <v>62</v>
      </c>
      <c r="G63" s="19" t="s">
        <v>155</v>
      </c>
      <c r="H63" s="36" t="s">
        <v>104</v>
      </c>
      <c r="I63" s="20">
        <v>2806.04</v>
      </c>
      <c r="J63" s="14" t="s">
        <v>93</v>
      </c>
    </row>
    <row r="64" spans="1:10" s="37" customFormat="1" ht="17.25">
      <c r="A64" s="43"/>
      <c r="B64" s="19">
        <v>60</v>
      </c>
      <c r="C64" s="14" t="s">
        <v>88</v>
      </c>
      <c r="D64" s="16" t="s">
        <v>52</v>
      </c>
      <c r="E64" s="22">
        <v>44540</v>
      </c>
      <c r="F64" s="19" t="s">
        <v>62</v>
      </c>
      <c r="G64" s="19" t="s">
        <v>202</v>
      </c>
      <c r="H64" s="36" t="s">
        <v>104</v>
      </c>
      <c r="I64" s="20">
        <v>2760.87</v>
      </c>
      <c r="J64" s="14" t="s">
        <v>93</v>
      </c>
    </row>
    <row r="65" spans="1:10" s="37" customFormat="1" ht="17.25">
      <c r="A65" s="43"/>
      <c r="B65" s="19">
        <v>61</v>
      </c>
      <c r="C65" s="36" t="s">
        <v>63</v>
      </c>
      <c r="D65" s="16" t="s">
        <v>64</v>
      </c>
      <c r="E65" s="22">
        <v>44540</v>
      </c>
      <c r="F65" s="19" t="s">
        <v>62</v>
      </c>
      <c r="G65" s="19" t="s">
        <v>202</v>
      </c>
      <c r="H65" s="36" t="s">
        <v>104</v>
      </c>
      <c r="I65" s="20">
        <v>1052.27</v>
      </c>
      <c r="J65" s="14" t="s">
        <v>93</v>
      </c>
    </row>
    <row r="66" spans="1:10" s="37" customFormat="1" ht="17.25">
      <c r="A66" s="43"/>
      <c r="B66" s="19">
        <v>62</v>
      </c>
      <c r="C66" s="36" t="s">
        <v>63</v>
      </c>
      <c r="D66" s="16" t="s">
        <v>64</v>
      </c>
      <c r="E66" s="22">
        <v>44540</v>
      </c>
      <c r="F66" s="19" t="s">
        <v>62</v>
      </c>
      <c r="G66" s="19" t="s">
        <v>202</v>
      </c>
      <c r="H66" s="36" t="s">
        <v>104</v>
      </c>
      <c r="I66" s="20">
        <v>350.75</v>
      </c>
      <c r="J66" s="14" t="s">
        <v>93</v>
      </c>
    </row>
    <row r="67" spans="1:10" s="37" customFormat="1" ht="17.25">
      <c r="A67" s="43"/>
      <c r="B67" s="19">
        <v>63</v>
      </c>
      <c r="C67" s="14" t="s">
        <v>88</v>
      </c>
      <c r="D67" s="16" t="s">
        <v>52</v>
      </c>
      <c r="E67" s="22">
        <v>44551</v>
      </c>
      <c r="F67" s="19" t="s">
        <v>62</v>
      </c>
      <c r="G67" s="19" t="s">
        <v>155</v>
      </c>
      <c r="H67" s="36" t="s">
        <v>104</v>
      </c>
      <c r="I67" s="20">
        <v>5521.73</v>
      </c>
      <c r="J67" s="14" t="s">
        <v>93</v>
      </c>
    </row>
    <row r="68" spans="1:10" s="37" customFormat="1" ht="17.25">
      <c r="A68" s="43"/>
      <c r="B68" s="19">
        <v>64</v>
      </c>
      <c r="C68" s="14" t="s">
        <v>88</v>
      </c>
      <c r="D68" s="16" t="s">
        <v>52</v>
      </c>
      <c r="E68" s="22">
        <v>44551</v>
      </c>
      <c r="F68" s="19" t="s">
        <v>62</v>
      </c>
      <c r="G68" s="19" t="s">
        <v>155</v>
      </c>
      <c r="H68" s="36" t="s">
        <v>104</v>
      </c>
      <c r="I68" s="20">
        <v>2806.04</v>
      </c>
      <c r="J68" s="14" t="s">
        <v>93</v>
      </c>
    </row>
    <row r="69" spans="1:10" s="37" customFormat="1" ht="17.25">
      <c r="A69" s="43"/>
      <c r="B69" s="19">
        <v>65</v>
      </c>
      <c r="C69" s="14" t="s">
        <v>66</v>
      </c>
      <c r="D69" s="16" t="s">
        <v>36</v>
      </c>
      <c r="E69" s="22">
        <v>44540</v>
      </c>
      <c r="F69" s="19" t="s">
        <v>62</v>
      </c>
      <c r="G69" s="19" t="s">
        <v>202</v>
      </c>
      <c r="H69" s="36" t="s">
        <v>104</v>
      </c>
      <c r="I69" s="20">
        <v>1233.3</v>
      </c>
      <c r="J69" s="14" t="s">
        <v>93</v>
      </c>
    </row>
    <row r="70" spans="1:10" s="37" customFormat="1" ht="17.25">
      <c r="A70" s="43"/>
      <c r="B70" s="19">
        <v>66</v>
      </c>
      <c r="C70" s="14" t="s">
        <v>68</v>
      </c>
      <c r="D70" s="16" t="s">
        <v>69</v>
      </c>
      <c r="E70" s="22">
        <v>44551</v>
      </c>
      <c r="F70" s="19" t="s">
        <v>62</v>
      </c>
      <c r="G70" s="19" t="s">
        <v>155</v>
      </c>
      <c r="H70" s="36" t="s">
        <v>104</v>
      </c>
      <c r="I70" s="20">
        <v>2178.08</v>
      </c>
      <c r="J70" s="14" t="s">
        <v>93</v>
      </c>
    </row>
    <row r="71" spans="1:10" s="37" customFormat="1" ht="17.25">
      <c r="A71" s="43"/>
      <c r="B71" s="19">
        <v>67</v>
      </c>
      <c r="C71" s="14" t="s">
        <v>72</v>
      </c>
      <c r="D71" s="16" t="s">
        <v>39</v>
      </c>
      <c r="E71" s="22">
        <v>44551</v>
      </c>
      <c r="F71" s="19" t="s">
        <v>62</v>
      </c>
      <c r="G71" s="19" t="s">
        <v>155</v>
      </c>
      <c r="H71" s="36" t="s">
        <v>104</v>
      </c>
      <c r="I71" s="20">
        <v>2178.08</v>
      </c>
      <c r="J71" s="14" t="s">
        <v>93</v>
      </c>
    </row>
    <row r="72" spans="1:10" s="37" customFormat="1" ht="17.25">
      <c r="A72" s="43"/>
      <c r="B72" s="19">
        <v>68</v>
      </c>
      <c r="C72" s="14" t="s">
        <v>74</v>
      </c>
      <c r="D72" s="16" t="s">
        <v>51</v>
      </c>
      <c r="E72" s="22">
        <v>44540</v>
      </c>
      <c r="F72" s="19" t="s">
        <v>62</v>
      </c>
      <c r="G72" s="19" t="s">
        <v>202</v>
      </c>
      <c r="H72" s="36" t="s">
        <v>104</v>
      </c>
      <c r="I72" s="20">
        <v>1078.75</v>
      </c>
      <c r="J72" s="14" t="s">
        <v>93</v>
      </c>
    </row>
    <row r="73" spans="1:10" s="37" customFormat="1" ht="17.25">
      <c r="A73" s="43"/>
      <c r="B73" s="19">
        <v>69</v>
      </c>
      <c r="C73" s="14" t="s">
        <v>76</v>
      </c>
      <c r="D73" s="16" t="s">
        <v>77</v>
      </c>
      <c r="E73" s="22">
        <v>44540</v>
      </c>
      <c r="F73" s="19" t="s">
        <v>62</v>
      </c>
      <c r="G73" s="19" t="s">
        <v>202</v>
      </c>
      <c r="H73" s="36" t="s">
        <v>104</v>
      </c>
      <c r="I73" s="20">
        <v>1638.0700000000002</v>
      </c>
      <c r="J73" s="14" t="s">
        <v>93</v>
      </c>
    </row>
    <row r="74" spans="1:10" s="37" customFormat="1" ht="17.25">
      <c r="A74" s="43"/>
      <c r="B74" s="19">
        <v>70</v>
      </c>
      <c r="C74" s="14" t="s">
        <v>79</v>
      </c>
      <c r="D74" s="16" t="s">
        <v>80</v>
      </c>
      <c r="E74" s="22">
        <v>44540</v>
      </c>
      <c r="F74" s="19" t="s">
        <v>62</v>
      </c>
      <c r="G74" s="19" t="s">
        <v>202</v>
      </c>
      <c r="H74" s="36" t="s">
        <v>104</v>
      </c>
      <c r="I74" s="20">
        <v>568.70000000000005</v>
      </c>
      <c r="J74" s="14" t="s">
        <v>93</v>
      </c>
    </row>
    <row r="75" spans="1:10" s="37" customFormat="1" ht="17.25">
      <c r="A75" s="43"/>
      <c r="B75" s="19">
        <v>71</v>
      </c>
      <c r="C75" s="14" t="s">
        <v>82</v>
      </c>
      <c r="D75" s="16" t="s">
        <v>83</v>
      </c>
      <c r="E75" s="22">
        <v>44540</v>
      </c>
      <c r="F75" s="19" t="s">
        <v>62</v>
      </c>
      <c r="G75" s="19" t="s">
        <v>202</v>
      </c>
      <c r="H75" s="36" t="s">
        <v>104</v>
      </c>
      <c r="I75" s="20">
        <v>2374.5500000000002</v>
      </c>
      <c r="J75" s="14" t="s">
        <v>93</v>
      </c>
    </row>
    <row r="76" spans="1:10" s="37" customFormat="1" ht="17.25">
      <c r="A76" s="43"/>
      <c r="B76" s="19">
        <v>72</v>
      </c>
      <c r="C76" s="14" t="s">
        <v>84</v>
      </c>
      <c r="D76" s="16" t="s">
        <v>38</v>
      </c>
      <c r="E76" s="22">
        <v>44540</v>
      </c>
      <c r="F76" s="19" t="s">
        <v>62</v>
      </c>
      <c r="G76" s="19" t="s">
        <v>202</v>
      </c>
      <c r="H76" s="36" t="s">
        <v>104</v>
      </c>
      <c r="I76" s="20">
        <v>578.18000000000006</v>
      </c>
      <c r="J76" s="14" t="s">
        <v>93</v>
      </c>
    </row>
    <row r="77" spans="1:10" s="37" customFormat="1" ht="17.25">
      <c r="A77" s="43"/>
      <c r="B77" s="19">
        <v>73</v>
      </c>
      <c r="C77" s="14" t="s">
        <v>85</v>
      </c>
      <c r="D77" s="16" t="s">
        <v>86</v>
      </c>
      <c r="E77" s="22">
        <v>44540</v>
      </c>
      <c r="F77" s="19" t="s">
        <v>62</v>
      </c>
      <c r="G77" s="19" t="s">
        <v>202</v>
      </c>
      <c r="H77" s="36" t="s">
        <v>104</v>
      </c>
      <c r="I77" s="20">
        <v>891.91</v>
      </c>
      <c r="J77" s="14" t="s">
        <v>93</v>
      </c>
    </row>
    <row r="78" spans="1:10" s="37" customFormat="1" ht="17.25">
      <c r="A78" s="43"/>
      <c r="B78" s="19">
        <v>74</v>
      </c>
      <c r="C78" s="14" t="s">
        <v>66</v>
      </c>
      <c r="D78" s="16" t="s">
        <v>36</v>
      </c>
      <c r="E78" s="22">
        <v>44551</v>
      </c>
      <c r="F78" s="19" t="s">
        <v>62</v>
      </c>
      <c r="G78" s="19" t="s">
        <v>155</v>
      </c>
      <c r="H78" s="36" t="s">
        <v>104</v>
      </c>
      <c r="I78" s="20">
        <v>3227.16</v>
      </c>
      <c r="J78" s="14" t="s">
        <v>93</v>
      </c>
    </row>
    <row r="79" spans="1:10" s="37" customFormat="1" ht="17.25">
      <c r="A79" s="43"/>
      <c r="B79" s="19">
        <v>75</v>
      </c>
      <c r="C79" s="14" t="s">
        <v>68</v>
      </c>
      <c r="D79" s="16" t="s">
        <v>69</v>
      </c>
      <c r="E79" s="22">
        <v>44551</v>
      </c>
      <c r="F79" s="19" t="s">
        <v>62</v>
      </c>
      <c r="G79" s="19" t="s">
        <v>155</v>
      </c>
      <c r="H79" s="36" t="s">
        <v>104</v>
      </c>
      <c r="I79" s="20">
        <v>603.16</v>
      </c>
      <c r="J79" s="14" t="s">
        <v>93</v>
      </c>
    </row>
    <row r="80" spans="1:10" s="37" customFormat="1" ht="17.25">
      <c r="A80" s="43"/>
      <c r="B80" s="19">
        <v>76</v>
      </c>
      <c r="C80" s="14" t="s">
        <v>72</v>
      </c>
      <c r="D80" s="16" t="s">
        <v>39</v>
      </c>
      <c r="E80" s="22">
        <v>44551</v>
      </c>
      <c r="F80" s="19" t="s">
        <v>62</v>
      </c>
      <c r="G80" s="19" t="s">
        <v>155</v>
      </c>
      <c r="H80" s="36" t="s">
        <v>104</v>
      </c>
      <c r="I80" s="20">
        <v>632.33000000000004</v>
      </c>
      <c r="J80" s="14" t="s">
        <v>93</v>
      </c>
    </row>
    <row r="81" spans="1:15" s="37" customFormat="1" ht="17.25">
      <c r="A81" s="43"/>
      <c r="B81" s="19">
        <v>77</v>
      </c>
      <c r="C81" s="14" t="s">
        <v>74</v>
      </c>
      <c r="D81" s="16" t="s">
        <v>51</v>
      </c>
      <c r="E81" s="22">
        <v>44551</v>
      </c>
      <c r="F81" s="19" t="s">
        <v>62</v>
      </c>
      <c r="G81" s="19" t="s">
        <v>155</v>
      </c>
      <c r="H81" s="36" t="s">
        <v>104</v>
      </c>
      <c r="I81" s="20">
        <v>3076.77</v>
      </c>
      <c r="J81" s="14" t="s">
        <v>93</v>
      </c>
    </row>
    <row r="82" spans="1:15" s="37" customFormat="1" ht="17.25">
      <c r="A82" s="43"/>
      <c r="B82" s="19">
        <v>78</v>
      </c>
      <c r="C82" s="14" t="s">
        <v>76</v>
      </c>
      <c r="D82" s="16" t="s">
        <v>77</v>
      </c>
      <c r="E82" s="22">
        <v>44551</v>
      </c>
      <c r="F82" s="19" t="s">
        <v>62</v>
      </c>
      <c r="G82" s="19" t="s">
        <v>155</v>
      </c>
      <c r="H82" s="36" t="s">
        <v>104</v>
      </c>
      <c r="I82" s="20">
        <v>4256.83</v>
      </c>
      <c r="J82" s="14" t="s">
        <v>93</v>
      </c>
    </row>
    <row r="83" spans="1:15" s="37" customFormat="1" ht="17.25">
      <c r="A83" s="43"/>
      <c r="B83" s="19">
        <v>79</v>
      </c>
      <c r="C83" s="14" t="s">
        <v>79</v>
      </c>
      <c r="D83" s="16" t="s">
        <v>80</v>
      </c>
      <c r="E83" s="22">
        <v>44551</v>
      </c>
      <c r="F83" s="19" t="s">
        <v>62</v>
      </c>
      <c r="G83" s="19" t="s">
        <v>155</v>
      </c>
      <c r="H83" s="36" t="s">
        <v>104</v>
      </c>
      <c r="I83" s="20">
        <v>6074.32</v>
      </c>
      <c r="J83" s="14" t="s">
        <v>93</v>
      </c>
    </row>
    <row r="84" spans="1:15" s="37" customFormat="1" ht="17.25">
      <c r="A84" s="43"/>
      <c r="B84" s="19">
        <v>80</v>
      </c>
      <c r="C84" s="14" t="s">
        <v>82</v>
      </c>
      <c r="D84" s="16" t="s">
        <v>83</v>
      </c>
      <c r="E84" s="22">
        <v>44551</v>
      </c>
      <c r="F84" s="19" t="s">
        <v>62</v>
      </c>
      <c r="G84" s="19" t="s">
        <v>155</v>
      </c>
      <c r="H84" s="36" t="s">
        <v>104</v>
      </c>
      <c r="I84" s="20">
        <v>1500.5</v>
      </c>
      <c r="J84" s="14" t="s">
        <v>93</v>
      </c>
    </row>
    <row r="85" spans="1:15" s="37" customFormat="1" ht="17.25">
      <c r="A85" s="43"/>
      <c r="B85" s="19">
        <v>81</v>
      </c>
      <c r="C85" s="14" t="s">
        <v>84</v>
      </c>
      <c r="D85" s="16" t="s">
        <v>38</v>
      </c>
      <c r="E85" s="22">
        <v>44551</v>
      </c>
      <c r="F85" s="19" t="s">
        <v>62</v>
      </c>
      <c r="G85" s="19" t="s">
        <v>155</v>
      </c>
      <c r="H85" s="36" t="s">
        <v>104</v>
      </c>
      <c r="I85" s="20">
        <v>2132.19</v>
      </c>
      <c r="J85" s="14" t="s">
        <v>93</v>
      </c>
    </row>
    <row r="86" spans="1:15" s="37" customFormat="1" ht="17.25">
      <c r="A86" s="43"/>
      <c r="B86" s="19">
        <v>82</v>
      </c>
      <c r="C86" s="14" t="s">
        <v>85</v>
      </c>
      <c r="D86" s="16" t="s">
        <v>86</v>
      </c>
      <c r="E86" s="22">
        <v>44551</v>
      </c>
      <c r="F86" s="19" t="s">
        <v>62</v>
      </c>
      <c r="G86" s="19" t="s">
        <v>155</v>
      </c>
      <c r="H86" s="36" t="s">
        <v>104</v>
      </c>
      <c r="I86" s="20">
        <v>1186.02</v>
      </c>
      <c r="J86" s="14" t="s">
        <v>93</v>
      </c>
    </row>
    <row r="87" spans="1:15" s="37" customFormat="1" ht="17.25">
      <c r="A87" s="43"/>
      <c r="B87" s="19">
        <v>83</v>
      </c>
      <c r="C87" s="14" t="s">
        <v>88</v>
      </c>
      <c r="D87" s="16" t="s">
        <v>52</v>
      </c>
      <c r="E87" s="22">
        <v>44551</v>
      </c>
      <c r="F87" s="19" t="s">
        <v>62</v>
      </c>
      <c r="G87" s="19" t="s">
        <v>203</v>
      </c>
      <c r="H87" s="36" t="s">
        <v>104</v>
      </c>
      <c r="I87" s="20">
        <v>4832.62</v>
      </c>
      <c r="J87" s="14" t="s">
        <v>93</v>
      </c>
    </row>
    <row r="88" spans="1:15" ht="16.5" thickBot="1">
      <c r="A88" s="1"/>
      <c r="B88" s="59" t="s">
        <v>12</v>
      </c>
      <c r="C88" s="60"/>
      <c r="D88" s="60"/>
      <c r="E88" s="60"/>
      <c r="F88" s="60"/>
      <c r="G88" s="60"/>
      <c r="H88" s="61"/>
      <c r="I88" s="47">
        <f>SUM(I5:I87)</f>
        <v>232252.83</v>
      </c>
      <c r="J88" s="46"/>
      <c r="K88" s="44"/>
      <c r="L88" s="44"/>
      <c r="M88" s="44"/>
      <c r="N88" s="44"/>
      <c r="O88" s="45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4">
    <mergeCell ref="I3:J3"/>
    <mergeCell ref="B3:H3"/>
    <mergeCell ref="B2:J2"/>
    <mergeCell ref="B88:H88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view="pageBreakPreview" topLeftCell="B1" zoomScaleSheetLayoutView="100" workbookViewId="0">
      <selection activeCell="I9" sqref="I9"/>
    </sheetView>
  </sheetViews>
  <sheetFormatPr defaultRowHeight="15"/>
  <cols>
    <col min="2" max="2" width="50.28515625" bestFit="1" customWidth="1"/>
    <col min="3" max="3" width="25.140625" bestFit="1" customWidth="1"/>
    <col min="4" max="4" width="26.42578125" customWidth="1"/>
    <col min="5" max="5" width="74.5703125" customWidth="1"/>
    <col min="6" max="6" width="34.42578125" bestFit="1" customWidth="1"/>
    <col min="7" max="7" width="14.5703125" customWidth="1"/>
    <col min="8" max="8" width="17.85546875" bestFit="1" customWidth="1"/>
    <col min="9" max="9" width="19.28515625" customWidth="1"/>
    <col min="10" max="10" width="22.42578125" bestFit="1" customWidth="1"/>
    <col min="11" max="11" width="25.5703125" customWidth="1"/>
    <col min="12" max="12" width="14" customWidth="1"/>
    <col min="13" max="13" width="79.5703125" bestFit="1" customWidth="1"/>
  </cols>
  <sheetData>
    <row r="1" spans="2:13" ht="17.25">
      <c r="B1" s="27" t="s">
        <v>47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17.25">
      <c r="B2" s="65" t="s">
        <v>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ht="17.25">
      <c r="B3" s="62" t="s">
        <v>49</v>
      </c>
      <c r="C3" s="63"/>
      <c r="D3" s="63"/>
      <c r="E3" s="63"/>
      <c r="F3" s="63"/>
      <c r="G3" s="63"/>
      <c r="H3" s="64"/>
      <c r="I3" s="62" t="s">
        <v>56</v>
      </c>
      <c r="J3" s="63"/>
      <c r="K3" s="63"/>
      <c r="L3" s="63"/>
      <c r="M3" s="64"/>
    </row>
    <row r="4" spans="2:13" ht="58.5" customHeight="1">
      <c r="B4" s="17" t="s">
        <v>2</v>
      </c>
      <c r="C4" s="23" t="s">
        <v>42</v>
      </c>
      <c r="D4" s="24" t="s">
        <v>43</v>
      </c>
      <c r="E4" s="25" t="s">
        <v>44</v>
      </c>
      <c r="F4" s="24" t="s">
        <v>45</v>
      </c>
      <c r="G4" s="24" t="s">
        <v>46</v>
      </c>
      <c r="H4" s="24" t="s">
        <v>13</v>
      </c>
      <c r="I4" s="24" t="s">
        <v>6</v>
      </c>
      <c r="J4" s="24" t="s">
        <v>14</v>
      </c>
      <c r="K4" s="24" t="s">
        <v>15</v>
      </c>
      <c r="L4" s="24" t="s">
        <v>5</v>
      </c>
      <c r="M4" s="26" t="s">
        <v>16</v>
      </c>
    </row>
    <row r="5" spans="2:13" s="13" customFormat="1" ht="17.25">
      <c r="B5" s="6" t="s">
        <v>123</v>
      </c>
      <c r="C5" s="15" t="s">
        <v>124</v>
      </c>
      <c r="D5" s="15" t="s">
        <v>125</v>
      </c>
      <c r="E5" s="6" t="s">
        <v>127</v>
      </c>
      <c r="F5" s="39">
        <v>39312</v>
      </c>
      <c r="G5" s="50"/>
      <c r="H5" s="21" t="s">
        <v>172</v>
      </c>
      <c r="I5" s="21" t="s">
        <v>136</v>
      </c>
      <c r="J5" s="51">
        <v>3276</v>
      </c>
      <c r="K5" s="52">
        <v>44181</v>
      </c>
      <c r="L5" s="21" t="s">
        <v>91</v>
      </c>
      <c r="M5" s="36" t="s">
        <v>95</v>
      </c>
    </row>
    <row r="6" spans="2:13" s="13" customFormat="1" ht="17.25">
      <c r="B6" s="6" t="s">
        <v>137</v>
      </c>
      <c r="C6" s="15" t="s">
        <v>138</v>
      </c>
      <c r="D6" s="15" t="s">
        <v>139</v>
      </c>
      <c r="E6" s="6" t="s">
        <v>140</v>
      </c>
      <c r="F6" s="39">
        <v>48006</v>
      </c>
      <c r="G6" s="6"/>
      <c r="H6" s="21" t="s">
        <v>150</v>
      </c>
      <c r="I6" s="21" t="s">
        <v>151</v>
      </c>
      <c r="J6" s="39">
        <v>4364</v>
      </c>
      <c r="K6" s="49">
        <v>44174</v>
      </c>
      <c r="L6" s="21" t="s">
        <v>62</v>
      </c>
      <c r="M6" s="6" t="s">
        <v>93</v>
      </c>
    </row>
    <row r="7" spans="2:13" ht="17.25">
      <c r="B7" s="6" t="s">
        <v>137</v>
      </c>
      <c r="C7" s="15" t="s">
        <v>138</v>
      </c>
      <c r="D7" s="15" t="s">
        <v>139</v>
      </c>
      <c r="E7" s="6" t="s">
        <v>140</v>
      </c>
      <c r="F7" s="39">
        <v>48006</v>
      </c>
      <c r="G7" s="6"/>
      <c r="H7" s="21" t="s">
        <v>156</v>
      </c>
      <c r="I7" s="21" t="s">
        <v>128</v>
      </c>
      <c r="J7" s="39">
        <v>4364</v>
      </c>
      <c r="K7" s="49">
        <v>44175</v>
      </c>
      <c r="L7" s="21" t="s">
        <v>62</v>
      </c>
      <c r="M7" s="6" t="s">
        <v>93</v>
      </c>
    </row>
    <row r="8" spans="2:13" ht="17.25">
      <c r="B8" s="6" t="s">
        <v>137</v>
      </c>
      <c r="C8" s="15" t="s">
        <v>138</v>
      </c>
      <c r="D8" s="15" t="s">
        <v>139</v>
      </c>
      <c r="E8" s="6" t="s">
        <v>140</v>
      </c>
      <c r="F8" s="39">
        <v>48006</v>
      </c>
      <c r="G8" s="6"/>
      <c r="H8" s="21" t="s">
        <v>164</v>
      </c>
      <c r="I8" s="21" t="s">
        <v>136</v>
      </c>
      <c r="J8" s="39">
        <v>4364</v>
      </c>
      <c r="K8" s="49">
        <v>44175</v>
      </c>
      <c r="L8" s="21" t="s">
        <v>62</v>
      </c>
      <c r="M8" s="6" t="s">
        <v>93</v>
      </c>
    </row>
    <row r="9" spans="2:13" ht="17.25">
      <c r="B9" s="6" t="s">
        <v>137</v>
      </c>
      <c r="C9" s="15" t="s">
        <v>138</v>
      </c>
      <c r="D9" s="15" t="s">
        <v>139</v>
      </c>
      <c r="E9" s="6" t="s">
        <v>140</v>
      </c>
      <c r="F9" s="39">
        <v>48006</v>
      </c>
      <c r="G9" s="6"/>
      <c r="H9" s="21" t="s">
        <v>172</v>
      </c>
      <c r="I9" s="21" t="s">
        <v>155</v>
      </c>
      <c r="J9" s="39">
        <v>4366</v>
      </c>
      <c r="K9" s="49">
        <v>44188</v>
      </c>
      <c r="L9" s="21" t="s">
        <v>62</v>
      </c>
      <c r="M9" s="6" t="s">
        <v>93</v>
      </c>
    </row>
  </sheetData>
  <mergeCells count="3">
    <mergeCell ref="B3:H3"/>
    <mergeCell ref="I3:M3"/>
    <mergeCell ref="B2:M2"/>
  </mergeCells>
  <pageMargins left="0.51181102362204722" right="0.51181102362204722" top="0.78740157480314965" bottom="0.78740157480314965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tabSelected="1" view="pageBreakPreview" topLeftCell="G1" zoomScale="84" zoomScaleSheetLayoutView="84" workbookViewId="0">
      <selection activeCell="M9" sqref="M9"/>
    </sheetView>
  </sheetViews>
  <sheetFormatPr defaultRowHeight="15"/>
  <cols>
    <col min="2" max="2" width="54.42578125" customWidth="1"/>
    <col min="3" max="3" width="28" customWidth="1"/>
    <col min="4" max="4" width="27" customWidth="1"/>
    <col min="5" max="5" width="68.42578125" customWidth="1"/>
    <col min="6" max="6" width="23.7109375" customWidth="1"/>
    <col min="7" max="7" width="22.7109375" customWidth="1"/>
    <col min="8" max="8" width="17.85546875" customWidth="1"/>
    <col min="9" max="9" width="19.140625" customWidth="1"/>
    <col min="10" max="10" width="19.7109375" customWidth="1"/>
    <col min="11" max="11" width="13.42578125" customWidth="1"/>
    <col min="12" max="12" width="14.42578125" customWidth="1"/>
    <col min="13" max="13" width="109.5703125" customWidth="1"/>
    <col min="14" max="14" width="9.140625" customWidth="1"/>
  </cols>
  <sheetData>
    <row r="1" spans="2:13">
      <c r="B1" t="s">
        <v>224</v>
      </c>
    </row>
    <row r="2" spans="2:13" ht="17.25">
      <c r="B2" s="68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6.5" thickBot="1">
      <c r="B3" s="2" t="s">
        <v>11</v>
      </c>
      <c r="C3" s="2"/>
      <c r="D3" s="2"/>
      <c r="E3" s="2"/>
      <c r="F3" s="2"/>
      <c r="G3" s="2"/>
      <c r="H3" s="2"/>
      <c r="I3" s="2"/>
      <c r="J3" s="69" t="s">
        <v>57</v>
      </c>
      <c r="K3" s="69"/>
      <c r="L3" s="69"/>
      <c r="M3" s="69"/>
    </row>
    <row r="4" spans="2:13" ht="30.75" thickBot="1">
      <c r="B4" s="10" t="s">
        <v>2</v>
      </c>
      <c r="C4" s="11" t="s">
        <v>3</v>
      </c>
      <c r="D4" s="12" t="s">
        <v>17</v>
      </c>
      <c r="E4" s="11" t="s">
        <v>18</v>
      </c>
      <c r="F4" s="12" t="s">
        <v>19</v>
      </c>
      <c r="G4" s="12" t="s">
        <v>20</v>
      </c>
      <c r="H4" s="12" t="s">
        <v>13</v>
      </c>
      <c r="I4" s="12" t="s">
        <v>6</v>
      </c>
      <c r="J4" s="12" t="s">
        <v>14</v>
      </c>
      <c r="K4" s="12" t="s">
        <v>15</v>
      </c>
      <c r="L4" s="12" t="s">
        <v>5</v>
      </c>
      <c r="M4" s="7" t="s">
        <v>16</v>
      </c>
    </row>
    <row r="5" spans="2:13" ht="17.25">
      <c r="B5" s="36" t="s">
        <v>157</v>
      </c>
      <c r="C5" s="16" t="s">
        <v>121</v>
      </c>
      <c r="D5" s="48" t="s">
        <v>182</v>
      </c>
      <c r="E5" s="36" t="s">
        <v>183</v>
      </c>
      <c r="F5" s="20">
        <v>119.46</v>
      </c>
      <c r="G5" s="14"/>
      <c r="H5" s="14"/>
      <c r="I5" s="19" t="s">
        <v>155</v>
      </c>
      <c r="J5" s="20">
        <v>119.46</v>
      </c>
      <c r="K5" s="22">
        <v>44558</v>
      </c>
      <c r="L5" s="19" t="s">
        <v>62</v>
      </c>
      <c r="M5" s="36" t="s">
        <v>93</v>
      </c>
    </row>
    <row r="6" spans="2:13" ht="17.25">
      <c r="B6" s="36" t="s">
        <v>157</v>
      </c>
      <c r="C6" s="16" t="s">
        <v>121</v>
      </c>
      <c r="D6" s="48" t="s">
        <v>184</v>
      </c>
      <c r="E6" s="36" t="s">
        <v>185</v>
      </c>
      <c r="F6" s="20">
        <v>35.840000000000003</v>
      </c>
      <c r="G6" s="14"/>
      <c r="H6" s="14"/>
      <c r="I6" s="19" t="s">
        <v>155</v>
      </c>
      <c r="J6" s="20">
        <v>35.840000000000003</v>
      </c>
      <c r="K6" s="22">
        <v>44558</v>
      </c>
      <c r="L6" s="19" t="s">
        <v>62</v>
      </c>
      <c r="M6" s="36" t="s">
        <v>93</v>
      </c>
    </row>
    <row r="7" spans="2:13" ht="17.25">
      <c r="B7" s="36" t="s">
        <v>118</v>
      </c>
      <c r="C7" s="16" t="s">
        <v>119</v>
      </c>
      <c r="D7" s="48" t="s">
        <v>186</v>
      </c>
      <c r="E7" s="36" t="s">
        <v>187</v>
      </c>
      <c r="F7" s="20">
        <v>105.15</v>
      </c>
      <c r="G7" s="14"/>
      <c r="H7" s="14"/>
      <c r="I7" s="19" t="s">
        <v>155</v>
      </c>
      <c r="J7" s="20">
        <v>105.15</v>
      </c>
      <c r="K7" s="22">
        <v>44558</v>
      </c>
      <c r="L7" s="19" t="s">
        <v>62</v>
      </c>
      <c r="M7" s="36" t="s">
        <v>93</v>
      </c>
    </row>
    <row r="8" spans="2:13" ht="17.25">
      <c r="B8" s="36" t="s">
        <v>188</v>
      </c>
      <c r="C8" s="16" t="s">
        <v>189</v>
      </c>
      <c r="D8" s="48" t="s">
        <v>190</v>
      </c>
      <c r="E8" s="36" t="s">
        <v>191</v>
      </c>
      <c r="F8" s="20">
        <v>67852.850000000006</v>
      </c>
      <c r="G8" s="14"/>
      <c r="H8" s="14"/>
      <c r="I8" s="19" t="s">
        <v>155</v>
      </c>
      <c r="J8" s="20">
        <v>2389.12</v>
      </c>
      <c r="K8" s="22">
        <v>44558</v>
      </c>
      <c r="L8" s="19" t="s">
        <v>62</v>
      </c>
      <c r="M8" s="36" t="s">
        <v>93</v>
      </c>
    </row>
    <row r="9" spans="2:13" ht="17.25">
      <c r="B9" s="36" t="s">
        <v>118</v>
      </c>
      <c r="C9" s="16" t="s">
        <v>119</v>
      </c>
      <c r="D9" s="48" t="s">
        <v>205</v>
      </c>
      <c r="E9" s="36" t="s">
        <v>187</v>
      </c>
      <c r="F9" s="20">
        <v>2257.21</v>
      </c>
      <c r="G9" s="14"/>
      <c r="H9" s="14"/>
      <c r="I9" s="19" t="s">
        <v>155</v>
      </c>
      <c r="J9" s="20">
        <v>2257.21</v>
      </c>
      <c r="K9" s="22">
        <v>44532</v>
      </c>
      <c r="L9" s="19" t="s">
        <v>94</v>
      </c>
      <c r="M9" s="36" t="s">
        <v>225</v>
      </c>
    </row>
    <row r="10" spans="2:13" ht="17.25">
      <c r="B10" s="36" t="s">
        <v>188</v>
      </c>
      <c r="C10" s="16" t="s">
        <v>189</v>
      </c>
      <c r="D10" s="48" t="s">
        <v>190</v>
      </c>
      <c r="E10" s="36" t="s">
        <v>191</v>
      </c>
      <c r="F10" s="20">
        <v>81600</v>
      </c>
      <c r="G10" s="14"/>
      <c r="H10" s="14"/>
      <c r="I10" s="19" t="s">
        <v>136</v>
      </c>
      <c r="J10" s="20">
        <v>51300.21</v>
      </c>
      <c r="K10" s="22">
        <v>44532</v>
      </c>
      <c r="L10" s="19" t="s">
        <v>94</v>
      </c>
      <c r="M10" s="36" t="s">
        <v>225</v>
      </c>
    </row>
    <row r="11" spans="2:13" ht="17.25">
      <c r="B11" s="36" t="s">
        <v>157</v>
      </c>
      <c r="C11" s="16" t="s">
        <v>121</v>
      </c>
      <c r="D11" s="48" t="s">
        <v>215</v>
      </c>
      <c r="E11" s="36" t="s">
        <v>185</v>
      </c>
      <c r="F11" s="20">
        <v>769.5</v>
      </c>
      <c r="G11" s="14"/>
      <c r="H11" s="14"/>
      <c r="I11" s="19" t="s">
        <v>155</v>
      </c>
      <c r="J11" s="20">
        <v>769.5</v>
      </c>
      <c r="K11" s="22">
        <v>44541</v>
      </c>
      <c r="L11" s="19" t="s">
        <v>94</v>
      </c>
      <c r="M11" s="36" t="s">
        <v>225</v>
      </c>
    </row>
    <row r="12" spans="2:13" ht="17.25">
      <c r="B12" s="36" t="s">
        <v>157</v>
      </c>
      <c r="C12" s="16" t="s">
        <v>121</v>
      </c>
      <c r="D12" s="48" t="s">
        <v>216</v>
      </c>
      <c r="E12" s="36" t="s">
        <v>183</v>
      </c>
      <c r="F12" s="20">
        <v>2565.0100000000002</v>
      </c>
      <c r="G12" s="14"/>
      <c r="H12" s="14"/>
      <c r="I12" s="19" t="s">
        <v>155</v>
      </c>
      <c r="J12" s="20">
        <v>2565.0100000000002</v>
      </c>
      <c r="K12" s="22">
        <v>44541</v>
      </c>
      <c r="L12" s="19" t="s">
        <v>94</v>
      </c>
      <c r="M12" s="36" t="s">
        <v>225</v>
      </c>
    </row>
    <row r="13" spans="2:13" ht="17.25">
      <c r="B13" s="36" t="s">
        <v>157</v>
      </c>
      <c r="C13" s="16" t="s">
        <v>121</v>
      </c>
      <c r="D13" s="48" t="s">
        <v>217</v>
      </c>
      <c r="E13" s="36" t="s">
        <v>183</v>
      </c>
      <c r="F13" s="20">
        <v>1514.99</v>
      </c>
      <c r="G13" s="14"/>
      <c r="H13" s="14"/>
      <c r="I13" s="19" t="s">
        <v>155</v>
      </c>
      <c r="J13" s="20">
        <v>1514.99</v>
      </c>
      <c r="K13" s="22">
        <v>44558</v>
      </c>
      <c r="L13" s="19" t="s">
        <v>94</v>
      </c>
      <c r="M13" s="36" t="s">
        <v>225</v>
      </c>
    </row>
    <row r="14" spans="2:13" ht="17.25">
      <c r="B14" s="36" t="s">
        <v>157</v>
      </c>
      <c r="C14" s="16" t="s">
        <v>121</v>
      </c>
      <c r="D14" s="48" t="s">
        <v>218</v>
      </c>
      <c r="E14" s="36" t="s">
        <v>185</v>
      </c>
      <c r="F14" s="20">
        <v>454.49</v>
      </c>
      <c r="G14" s="14"/>
      <c r="H14" s="14"/>
      <c r="I14" s="19" t="s">
        <v>155</v>
      </c>
      <c r="J14" s="20">
        <v>454.49</v>
      </c>
      <c r="K14" s="22">
        <v>44558</v>
      </c>
      <c r="L14" s="19" t="s">
        <v>94</v>
      </c>
      <c r="M14" s="36" t="s">
        <v>225</v>
      </c>
    </row>
    <row r="15" spans="2:13" ht="17.25">
      <c r="B15" s="36" t="s">
        <v>118</v>
      </c>
      <c r="C15" s="16" t="s">
        <v>119</v>
      </c>
      <c r="D15" s="48" t="s">
        <v>219</v>
      </c>
      <c r="E15" s="36" t="s">
        <v>187</v>
      </c>
      <c r="F15" s="20">
        <v>1333.19</v>
      </c>
      <c r="G15" s="14"/>
      <c r="H15" s="14"/>
      <c r="I15" s="19" t="s">
        <v>155</v>
      </c>
      <c r="J15" s="20">
        <v>1333.19</v>
      </c>
      <c r="K15" s="22">
        <v>44558</v>
      </c>
      <c r="L15" s="19" t="s">
        <v>94</v>
      </c>
      <c r="M15" s="36" t="s">
        <v>225</v>
      </c>
    </row>
    <row r="16" spans="2:13" ht="17.25">
      <c r="B16" s="36" t="s">
        <v>188</v>
      </c>
      <c r="C16" s="16" t="s">
        <v>189</v>
      </c>
      <c r="D16" s="48" t="s">
        <v>190</v>
      </c>
      <c r="E16" s="36" t="s">
        <v>191</v>
      </c>
      <c r="F16" s="20">
        <v>81600</v>
      </c>
      <c r="G16" s="14"/>
      <c r="H16" s="14"/>
      <c r="I16" s="19" t="s">
        <v>155</v>
      </c>
      <c r="J16" s="20">
        <v>30299.79</v>
      </c>
      <c r="K16" s="22">
        <v>44558</v>
      </c>
      <c r="L16" s="19" t="s">
        <v>94</v>
      </c>
      <c r="M16" s="36" t="s">
        <v>225</v>
      </c>
    </row>
    <row r="17" spans="2:13" ht="17.25">
      <c r="B17" s="36" t="s">
        <v>157</v>
      </c>
      <c r="C17" s="16" t="s">
        <v>121</v>
      </c>
      <c r="D17" s="48" t="s">
        <v>220</v>
      </c>
      <c r="E17" s="36" t="s">
        <v>183</v>
      </c>
      <c r="F17" s="20">
        <v>828.8</v>
      </c>
      <c r="G17" s="14"/>
      <c r="H17" s="14"/>
      <c r="I17" s="19" t="s">
        <v>155</v>
      </c>
      <c r="J17" s="20">
        <v>828.8</v>
      </c>
      <c r="K17" s="22">
        <v>44558</v>
      </c>
      <c r="L17" s="19" t="s">
        <v>94</v>
      </c>
      <c r="M17" s="36" t="s">
        <v>226</v>
      </c>
    </row>
    <row r="18" spans="2:13" ht="17.25">
      <c r="B18" s="36" t="s">
        <v>157</v>
      </c>
      <c r="C18" s="16" t="s">
        <v>121</v>
      </c>
      <c r="D18" s="48" t="s">
        <v>221</v>
      </c>
      <c r="E18" s="36" t="s">
        <v>185</v>
      </c>
      <c r="F18" s="20">
        <v>248.64</v>
      </c>
      <c r="G18" s="14"/>
      <c r="H18" s="14"/>
      <c r="I18" s="19" t="s">
        <v>155</v>
      </c>
      <c r="J18" s="20">
        <v>248.64</v>
      </c>
      <c r="K18" s="22">
        <v>44558</v>
      </c>
      <c r="L18" s="19" t="s">
        <v>94</v>
      </c>
      <c r="M18" s="36" t="s">
        <v>226</v>
      </c>
    </row>
    <row r="19" spans="2:13" ht="17.25">
      <c r="B19" s="36" t="s">
        <v>118</v>
      </c>
      <c r="C19" s="16" t="s">
        <v>119</v>
      </c>
      <c r="D19" s="48" t="s">
        <v>222</v>
      </c>
      <c r="E19" s="36" t="s">
        <v>187</v>
      </c>
      <c r="F19" s="20">
        <v>729.34</v>
      </c>
      <c r="G19" s="14"/>
      <c r="H19" s="14"/>
      <c r="I19" s="19" t="s">
        <v>155</v>
      </c>
      <c r="J19" s="20">
        <v>729.34</v>
      </c>
      <c r="K19" s="22">
        <v>44558</v>
      </c>
      <c r="L19" s="19" t="s">
        <v>94</v>
      </c>
      <c r="M19" s="36" t="s">
        <v>226</v>
      </c>
    </row>
    <row r="20" spans="2:13" ht="17.25">
      <c r="B20" s="36" t="s">
        <v>188</v>
      </c>
      <c r="C20" s="16" t="s">
        <v>189</v>
      </c>
      <c r="D20" s="48" t="s">
        <v>190</v>
      </c>
      <c r="E20" s="36" t="s">
        <v>191</v>
      </c>
      <c r="F20" s="20">
        <v>16575.919999999998</v>
      </c>
      <c r="G20" s="14"/>
      <c r="H20" s="14"/>
      <c r="I20" s="19" t="s">
        <v>155</v>
      </c>
      <c r="J20" s="20">
        <v>16575.919999999998</v>
      </c>
      <c r="K20" s="22">
        <v>44558</v>
      </c>
      <c r="L20" s="19" t="s">
        <v>94</v>
      </c>
      <c r="M20" s="36" t="s">
        <v>226</v>
      </c>
    </row>
    <row r="21" spans="2:13" ht="17.25">
      <c r="B21" s="36"/>
      <c r="C21" s="16"/>
      <c r="D21" s="48"/>
      <c r="E21" s="36"/>
      <c r="F21" s="20"/>
      <c r="G21" s="14"/>
      <c r="H21" s="14"/>
      <c r="I21" s="19"/>
      <c r="J21" s="20"/>
      <c r="K21" s="22"/>
      <c r="L21" s="19"/>
      <c r="M21" s="36"/>
    </row>
    <row r="22" spans="2:1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2">
    <mergeCell ref="B2:M2"/>
    <mergeCell ref="J3:M3"/>
  </mergeCells>
  <pageMargins left="0.511811024" right="0.511811024" top="0.78740157499999996" bottom="0.78740157499999996" header="0.31496062000000002" footer="0.31496062000000002"/>
  <pageSetup paperSize="9" scale="2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G1" zoomScale="93" zoomScaleSheetLayoutView="93" workbookViewId="0">
      <selection activeCell="J42" sqref="J42"/>
    </sheetView>
  </sheetViews>
  <sheetFormatPr defaultRowHeight="15"/>
  <cols>
    <col min="1" max="1" width="9.140625" style="13"/>
    <col min="2" max="2" width="63.5703125" customWidth="1"/>
    <col min="3" max="3" width="22.7109375" bestFit="1" customWidth="1"/>
    <col min="4" max="4" width="27.85546875" bestFit="1" customWidth="1"/>
    <col min="5" max="5" width="69.28515625" customWidth="1"/>
    <col min="6" max="6" width="23.5703125" customWidth="1"/>
    <col min="7" max="7" width="13.140625" customWidth="1"/>
    <col min="8" max="8" width="15.7109375" customWidth="1"/>
    <col min="9" max="9" width="21.5703125" bestFit="1" customWidth="1"/>
    <col min="10" max="10" width="21.5703125" customWidth="1"/>
    <col min="11" max="11" width="19.42578125" bestFit="1" customWidth="1"/>
    <col min="12" max="12" width="19.28515625" customWidth="1"/>
    <col min="13" max="13" width="77.7109375" customWidth="1"/>
  </cols>
  <sheetData>
    <row r="1" spans="2:13">
      <c r="B1" t="s">
        <v>21</v>
      </c>
    </row>
    <row r="2" spans="2:13" ht="18.75" customHeight="1">
      <c r="B2" s="68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31.5" customHeight="1" thickBot="1">
      <c r="B3" s="2" t="s">
        <v>11</v>
      </c>
      <c r="C3" s="2"/>
      <c r="D3" s="2"/>
      <c r="E3" s="2"/>
      <c r="F3" s="2"/>
      <c r="G3" s="2"/>
      <c r="H3" s="2"/>
      <c r="I3" s="2"/>
      <c r="J3" s="69" t="s">
        <v>57</v>
      </c>
      <c r="K3" s="69"/>
      <c r="L3" s="69"/>
      <c r="M3" s="69"/>
    </row>
    <row r="4" spans="2:13" ht="52.5" customHeight="1" thickBot="1">
      <c r="B4" s="10" t="s">
        <v>2</v>
      </c>
      <c r="C4" s="11" t="s">
        <v>3</v>
      </c>
      <c r="D4" s="12" t="s">
        <v>17</v>
      </c>
      <c r="E4" s="11" t="s">
        <v>18</v>
      </c>
      <c r="F4" s="12" t="s">
        <v>19</v>
      </c>
      <c r="G4" s="12" t="s">
        <v>20</v>
      </c>
      <c r="H4" s="12" t="s">
        <v>13</v>
      </c>
      <c r="I4" s="12" t="s">
        <v>6</v>
      </c>
      <c r="J4" s="12" t="s">
        <v>14</v>
      </c>
      <c r="K4" s="12" t="s">
        <v>15</v>
      </c>
      <c r="L4" s="12" t="s">
        <v>5</v>
      </c>
      <c r="M4" s="7" t="s">
        <v>16</v>
      </c>
    </row>
    <row r="5" spans="2:13" s="13" customFormat="1" ht="17.25">
      <c r="B5" s="36" t="s">
        <v>90</v>
      </c>
      <c r="C5" s="16" t="s">
        <v>35</v>
      </c>
      <c r="D5" s="48" t="s">
        <v>106</v>
      </c>
      <c r="E5" s="36" t="s">
        <v>126</v>
      </c>
      <c r="F5" s="20">
        <v>2000</v>
      </c>
      <c r="G5" s="14"/>
      <c r="H5" s="14"/>
      <c r="I5" s="19" t="s">
        <v>136</v>
      </c>
      <c r="J5" s="20">
        <v>10.45</v>
      </c>
      <c r="K5" s="22">
        <v>44537</v>
      </c>
      <c r="L5" s="19" t="s">
        <v>62</v>
      </c>
      <c r="M5" s="36" t="s">
        <v>93</v>
      </c>
    </row>
    <row r="6" spans="2:13" s="13" customFormat="1" ht="17.25">
      <c r="B6" s="36" t="s">
        <v>152</v>
      </c>
      <c r="C6" s="16" t="s">
        <v>153</v>
      </c>
      <c r="D6" s="48" t="s">
        <v>154</v>
      </c>
      <c r="E6" s="36" t="s">
        <v>168</v>
      </c>
      <c r="F6" s="20">
        <v>415.9</v>
      </c>
      <c r="G6" s="14"/>
      <c r="H6" s="14"/>
      <c r="I6" s="19" t="s">
        <v>155</v>
      </c>
      <c r="J6" s="20">
        <v>415.9</v>
      </c>
      <c r="K6" s="22">
        <v>44539</v>
      </c>
      <c r="L6" s="19" t="s">
        <v>62</v>
      </c>
      <c r="M6" s="36" t="s">
        <v>93</v>
      </c>
    </row>
    <row r="7" spans="2:13" s="13" customFormat="1" ht="17.25">
      <c r="B7" s="36" t="s">
        <v>96</v>
      </c>
      <c r="C7" s="16" t="s">
        <v>97</v>
      </c>
      <c r="D7" s="53" t="s">
        <v>147</v>
      </c>
      <c r="E7" s="48" t="s">
        <v>98</v>
      </c>
      <c r="F7" s="20">
        <v>4992</v>
      </c>
      <c r="G7" s="14"/>
      <c r="H7" s="14"/>
      <c r="I7" s="19" t="s">
        <v>155</v>
      </c>
      <c r="J7" s="20">
        <v>832</v>
      </c>
      <c r="K7" s="22">
        <v>44539</v>
      </c>
      <c r="L7" s="19" t="s">
        <v>62</v>
      </c>
      <c r="M7" s="36" t="s">
        <v>93</v>
      </c>
    </row>
    <row r="8" spans="2:13" s="13" customFormat="1" ht="17.25">
      <c r="B8" s="36" t="s">
        <v>157</v>
      </c>
      <c r="C8" s="16" t="s">
        <v>121</v>
      </c>
      <c r="D8" s="48" t="s">
        <v>158</v>
      </c>
      <c r="E8" s="36" t="s">
        <v>159</v>
      </c>
      <c r="F8" s="20">
        <v>177.5</v>
      </c>
      <c r="G8" s="14"/>
      <c r="H8" s="14"/>
      <c r="I8" s="19" t="s">
        <v>155</v>
      </c>
      <c r="J8" s="20">
        <v>177.5</v>
      </c>
      <c r="K8" s="22">
        <v>44541</v>
      </c>
      <c r="L8" s="19" t="s">
        <v>62</v>
      </c>
      <c r="M8" s="36" t="s">
        <v>93</v>
      </c>
    </row>
    <row r="9" spans="2:13" s="13" customFormat="1" ht="17.25">
      <c r="B9" s="36" t="s">
        <v>118</v>
      </c>
      <c r="C9" s="15" t="s">
        <v>119</v>
      </c>
      <c r="D9" s="54" t="s">
        <v>132</v>
      </c>
      <c r="E9" s="36" t="s">
        <v>120</v>
      </c>
      <c r="F9" s="20">
        <v>25000</v>
      </c>
      <c r="G9" s="14"/>
      <c r="H9" s="14"/>
      <c r="I9" s="19" t="s">
        <v>155</v>
      </c>
      <c r="J9" s="20">
        <v>4627.99</v>
      </c>
      <c r="K9" s="22">
        <v>44541</v>
      </c>
      <c r="L9" s="19" t="s">
        <v>62</v>
      </c>
      <c r="M9" s="36" t="s">
        <v>93</v>
      </c>
    </row>
    <row r="10" spans="2:13" s="13" customFormat="1" ht="17.25">
      <c r="B10" s="36" t="s">
        <v>118</v>
      </c>
      <c r="C10" s="15" t="s">
        <v>119</v>
      </c>
      <c r="D10" s="54" t="s">
        <v>160</v>
      </c>
      <c r="E10" s="36" t="s">
        <v>161</v>
      </c>
      <c r="F10" s="20">
        <v>2424.0100000000002</v>
      </c>
      <c r="G10" s="14"/>
      <c r="H10" s="14"/>
      <c r="I10" s="19" t="s">
        <v>155</v>
      </c>
      <c r="J10" s="20">
        <v>2424.0100000000002</v>
      </c>
      <c r="K10" s="22">
        <v>44541</v>
      </c>
      <c r="L10" s="19" t="s">
        <v>62</v>
      </c>
      <c r="M10" s="36" t="s">
        <v>93</v>
      </c>
    </row>
    <row r="11" spans="2:13" s="13" customFormat="1" ht="17.25">
      <c r="B11" s="36" t="s">
        <v>157</v>
      </c>
      <c r="C11" s="16" t="s">
        <v>121</v>
      </c>
      <c r="D11" s="48" t="s">
        <v>162</v>
      </c>
      <c r="E11" s="36" t="s">
        <v>163</v>
      </c>
      <c r="F11" s="20">
        <v>857.75</v>
      </c>
      <c r="G11" s="14"/>
      <c r="H11" s="14"/>
      <c r="I11" s="19" t="s">
        <v>155</v>
      </c>
      <c r="J11" s="20">
        <v>857.75</v>
      </c>
      <c r="K11" s="22">
        <v>44541</v>
      </c>
      <c r="L11" s="19" t="s">
        <v>62</v>
      </c>
      <c r="M11" s="36" t="s">
        <v>93</v>
      </c>
    </row>
    <row r="12" spans="2:13" s="13" customFormat="1" ht="17.25">
      <c r="B12" s="36" t="s">
        <v>118</v>
      </c>
      <c r="C12" s="15" t="s">
        <v>119</v>
      </c>
      <c r="D12" s="54" t="s">
        <v>122</v>
      </c>
      <c r="E12" s="36" t="s">
        <v>120</v>
      </c>
      <c r="F12" s="20">
        <v>18000</v>
      </c>
      <c r="G12" s="14"/>
      <c r="H12" s="14"/>
      <c r="I12" s="19" t="s">
        <v>155</v>
      </c>
      <c r="J12" s="20">
        <v>589.27</v>
      </c>
      <c r="K12" s="22">
        <v>44541</v>
      </c>
      <c r="L12" s="19" t="s">
        <v>62</v>
      </c>
      <c r="M12" s="36" t="s">
        <v>93</v>
      </c>
    </row>
    <row r="13" spans="2:13" s="13" customFormat="1" ht="17.25">
      <c r="B13" s="36" t="s">
        <v>165</v>
      </c>
      <c r="C13" s="16" t="s">
        <v>166</v>
      </c>
      <c r="D13" s="48" t="s">
        <v>167</v>
      </c>
      <c r="E13" s="36" t="s">
        <v>169</v>
      </c>
      <c r="F13" s="20">
        <v>750.9</v>
      </c>
      <c r="G13" s="14"/>
      <c r="H13" s="14"/>
      <c r="I13" s="19" t="s">
        <v>155</v>
      </c>
      <c r="J13" s="20">
        <v>750.9</v>
      </c>
      <c r="K13" s="22">
        <v>44545</v>
      </c>
      <c r="L13" s="19" t="s">
        <v>62</v>
      </c>
      <c r="M13" s="36" t="s">
        <v>93</v>
      </c>
    </row>
    <row r="14" spans="2:13" s="13" customFormat="1" ht="17.25">
      <c r="B14" s="36" t="s">
        <v>90</v>
      </c>
      <c r="C14" s="16" t="s">
        <v>35</v>
      </c>
      <c r="D14" s="48" t="s">
        <v>106</v>
      </c>
      <c r="E14" s="36" t="s">
        <v>126</v>
      </c>
      <c r="F14" s="20">
        <v>2000</v>
      </c>
      <c r="G14" s="14"/>
      <c r="H14" s="14"/>
      <c r="I14" s="19" t="s">
        <v>155</v>
      </c>
      <c r="J14" s="20">
        <v>10.45</v>
      </c>
      <c r="K14" s="22">
        <v>44545</v>
      </c>
      <c r="L14" s="19" t="s">
        <v>62</v>
      </c>
      <c r="M14" s="36" t="s">
        <v>93</v>
      </c>
    </row>
    <row r="15" spans="2:13" s="13" customFormat="1" ht="17.25">
      <c r="B15" s="36" t="s">
        <v>90</v>
      </c>
      <c r="C15" s="16" t="s">
        <v>35</v>
      </c>
      <c r="D15" s="48" t="s">
        <v>106</v>
      </c>
      <c r="E15" s="36" t="s">
        <v>126</v>
      </c>
      <c r="F15" s="20">
        <v>2000</v>
      </c>
      <c r="G15" s="14"/>
      <c r="H15" s="14"/>
      <c r="I15" s="19" t="s">
        <v>155</v>
      </c>
      <c r="J15" s="20">
        <v>10.45</v>
      </c>
      <c r="K15" s="22">
        <v>44547</v>
      </c>
      <c r="L15" s="19" t="s">
        <v>62</v>
      </c>
      <c r="M15" s="36" t="s">
        <v>93</v>
      </c>
    </row>
    <row r="16" spans="2:13" s="13" customFormat="1" ht="17.25">
      <c r="B16" s="36" t="s">
        <v>40</v>
      </c>
      <c r="C16" s="16" t="s">
        <v>41</v>
      </c>
      <c r="D16" s="53" t="s">
        <v>148</v>
      </c>
      <c r="E16" s="36" t="s">
        <v>89</v>
      </c>
      <c r="F16" s="20">
        <v>2400</v>
      </c>
      <c r="G16" s="14"/>
      <c r="H16" s="14"/>
      <c r="I16" s="19" t="s">
        <v>155</v>
      </c>
      <c r="J16" s="20">
        <v>105.55</v>
      </c>
      <c r="K16" s="22">
        <v>44548</v>
      </c>
      <c r="L16" s="19" t="s">
        <v>62</v>
      </c>
      <c r="M16" s="36" t="s">
        <v>93</v>
      </c>
    </row>
    <row r="17" spans="2:13" s="13" customFormat="1" ht="17.25">
      <c r="B17" s="36" t="s">
        <v>99</v>
      </c>
      <c r="C17" s="16" t="s">
        <v>100</v>
      </c>
      <c r="D17" s="53" t="s">
        <v>170</v>
      </c>
      <c r="E17" s="36" t="s">
        <v>171</v>
      </c>
      <c r="F17" s="20">
        <v>3858.31</v>
      </c>
      <c r="G17" s="14"/>
      <c r="H17" s="14"/>
      <c r="I17" s="19" t="s">
        <v>155</v>
      </c>
      <c r="J17" s="20">
        <v>3858.31</v>
      </c>
      <c r="K17" s="22">
        <v>44551</v>
      </c>
      <c r="L17" s="19" t="s">
        <v>62</v>
      </c>
      <c r="M17" s="36" t="s">
        <v>93</v>
      </c>
    </row>
    <row r="18" spans="2:13" s="13" customFormat="1" ht="17.25">
      <c r="B18" s="36" t="s">
        <v>90</v>
      </c>
      <c r="C18" s="16" t="s">
        <v>35</v>
      </c>
      <c r="D18" s="48" t="s">
        <v>106</v>
      </c>
      <c r="E18" s="36" t="s">
        <v>126</v>
      </c>
      <c r="F18" s="20">
        <v>2000</v>
      </c>
      <c r="G18" s="14"/>
      <c r="H18" s="14"/>
      <c r="I18" s="19" t="s">
        <v>155</v>
      </c>
      <c r="J18" s="20">
        <v>41.8</v>
      </c>
      <c r="K18" s="22">
        <v>44553</v>
      </c>
      <c r="L18" s="19" t="s">
        <v>62</v>
      </c>
      <c r="M18" s="36" t="s">
        <v>93</v>
      </c>
    </row>
    <row r="19" spans="2:13" s="13" customFormat="1" ht="17.25">
      <c r="B19" s="36" t="s">
        <v>129</v>
      </c>
      <c r="C19" s="16" t="s">
        <v>130</v>
      </c>
      <c r="D19" s="48" t="s">
        <v>173</v>
      </c>
      <c r="E19" s="36" t="s">
        <v>131</v>
      </c>
      <c r="F19" s="20">
        <v>110</v>
      </c>
      <c r="G19" s="14"/>
      <c r="H19" s="14"/>
      <c r="I19" s="19" t="s">
        <v>155</v>
      </c>
      <c r="J19" s="20">
        <v>110</v>
      </c>
      <c r="K19" s="22">
        <v>44553</v>
      </c>
      <c r="L19" s="19" t="s">
        <v>62</v>
      </c>
      <c r="M19" s="36" t="s">
        <v>93</v>
      </c>
    </row>
    <row r="20" spans="2:13" s="13" customFormat="1" ht="17.25">
      <c r="B20" s="36" t="s">
        <v>112</v>
      </c>
      <c r="C20" s="16" t="s">
        <v>113</v>
      </c>
      <c r="D20" s="48" t="s">
        <v>223</v>
      </c>
      <c r="E20" s="36" t="s">
        <v>114</v>
      </c>
      <c r="F20" s="20">
        <v>40</v>
      </c>
      <c r="G20" s="14"/>
      <c r="H20" s="14"/>
      <c r="I20" s="19" t="s">
        <v>155</v>
      </c>
      <c r="J20" s="20">
        <v>40</v>
      </c>
      <c r="K20" s="22">
        <v>44553</v>
      </c>
      <c r="L20" s="19" t="s">
        <v>62</v>
      </c>
      <c r="M20" s="36" t="s">
        <v>93</v>
      </c>
    </row>
    <row r="21" spans="2:13" s="13" customFormat="1" ht="17.25">
      <c r="B21" s="36" t="s">
        <v>157</v>
      </c>
      <c r="C21" s="16" t="s">
        <v>121</v>
      </c>
      <c r="D21" s="48" t="s">
        <v>174</v>
      </c>
      <c r="E21" s="36" t="s">
        <v>175</v>
      </c>
      <c r="F21" s="20">
        <v>1779.07</v>
      </c>
      <c r="G21" s="14"/>
      <c r="H21" s="14"/>
      <c r="I21" s="19" t="s">
        <v>155</v>
      </c>
      <c r="J21" s="20">
        <v>1779.07</v>
      </c>
      <c r="K21" s="22">
        <v>44553</v>
      </c>
      <c r="L21" s="19" t="s">
        <v>62</v>
      </c>
      <c r="M21" s="36" t="s">
        <v>93</v>
      </c>
    </row>
    <row r="22" spans="2:13" s="13" customFormat="1" ht="17.25">
      <c r="B22" s="36" t="s">
        <v>118</v>
      </c>
      <c r="C22" s="15" t="s">
        <v>119</v>
      </c>
      <c r="D22" s="54" t="s">
        <v>132</v>
      </c>
      <c r="E22" s="36" t="s">
        <v>120</v>
      </c>
      <c r="F22" s="20">
        <v>25000</v>
      </c>
      <c r="G22" s="14"/>
      <c r="H22" s="14"/>
      <c r="I22" s="19" t="s">
        <v>155</v>
      </c>
      <c r="J22" s="20">
        <v>8961.32</v>
      </c>
      <c r="K22" s="22">
        <v>44553</v>
      </c>
      <c r="L22" s="19" t="s">
        <v>62</v>
      </c>
      <c r="M22" s="36" t="s">
        <v>93</v>
      </c>
    </row>
    <row r="23" spans="2:13" s="13" customFormat="1" ht="17.25">
      <c r="B23" s="36" t="s">
        <v>118</v>
      </c>
      <c r="C23" s="15" t="s">
        <v>119</v>
      </c>
      <c r="D23" s="48" t="s">
        <v>176</v>
      </c>
      <c r="E23" s="36" t="s">
        <v>177</v>
      </c>
      <c r="F23" s="20">
        <v>3378.03</v>
      </c>
      <c r="G23" s="14"/>
      <c r="H23" s="14"/>
      <c r="I23" s="19" t="s">
        <v>155</v>
      </c>
      <c r="J23" s="20">
        <v>3378.03</v>
      </c>
      <c r="K23" s="22">
        <v>44553</v>
      </c>
      <c r="L23" s="19" t="s">
        <v>62</v>
      </c>
      <c r="M23" s="36" t="s">
        <v>93</v>
      </c>
    </row>
    <row r="24" spans="2:13" s="13" customFormat="1" ht="17.25">
      <c r="B24" s="36" t="s">
        <v>118</v>
      </c>
      <c r="C24" s="15" t="s">
        <v>119</v>
      </c>
      <c r="D24" s="54" t="s">
        <v>132</v>
      </c>
      <c r="E24" s="36" t="s">
        <v>120</v>
      </c>
      <c r="F24" s="20">
        <v>25000</v>
      </c>
      <c r="G24" s="14"/>
      <c r="H24" s="14"/>
      <c r="I24" s="19" t="s">
        <v>155</v>
      </c>
      <c r="J24" s="20">
        <v>2406.1799999999998</v>
      </c>
      <c r="K24" s="22">
        <v>44553</v>
      </c>
      <c r="L24" s="19" t="s">
        <v>62</v>
      </c>
      <c r="M24" s="36" t="s">
        <v>93</v>
      </c>
    </row>
    <row r="25" spans="2:13" s="13" customFormat="1" ht="17.25">
      <c r="B25" s="40" t="s">
        <v>109</v>
      </c>
      <c r="C25" s="15" t="s">
        <v>110</v>
      </c>
      <c r="D25" s="55" t="s">
        <v>181</v>
      </c>
      <c r="E25" s="36" t="s">
        <v>111</v>
      </c>
      <c r="F25" s="20">
        <v>323.64999999999998</v>
      </c>
      <c r="G25" s="14"/>
      <c r="H25" s="14"/>
      <c r="I25" s="19" t="s">
        <v>155</v>
      </c>
      <c r="J25" s="20">
        <v>323.64999999999998</v>
      </c>
      <c r="K25" s="22">
        <v>44553</v>
      </c>
      <c r="L25" s="19" t="s">
        <v>62</v>
      </c>
      <c r="M25" s="36" t="s">
        <v>93</v>
      </c>
    </row>
    <row r="26" spans="2:13" s="13" customFormat="1" ht="17.25">
      <c r="B26" s="36" t="s">
        <v>107</v>
      </c>
      <c r="C26" s="16" t="s">
        <v>108</v>
      </c>
      <c r="D26" s="48" t="s">
        <v>180</v>
      </c>
      <c r="E26" s="36" t="s">
        <v>178</v>
      </c>
      <c r="F26" s="20">
        <v>164.14</v>
      </c>
      <c r="G26" s="14"/>
      <c r="H26" s="14"/>
      <c r="I26" s="19" t="s">
        <v>155</v>
      </c>
      <c r="J26" s="20">
        <v>164.14</v>
      </c>
      <c r="K26" s="22">
        <v>44553</v>
      </c>
      <c r="L26" s="19" t="s">
        <v>62</v>
      </c>
      <c r="M26" s="36" t="s">
        <v>93</v>
      </c>
    </row>
    <row r="27" spans="2:13" s="13" customFormat="1" ht="17.25">
      <c r="B27" s="36" t="s">
        <v>115</v>
      </c>
      <c r="C27" s="16" t="s">
        <v>116</v>
      </c>
      <c r="D27" s="48" t="s">
        <v>179</v>
      </c>
      <c r="E27" s="36" t="s">
        <v>117</v>
      </c>
      <c r="F27" s="20">
        <v>36.340000000000003</v>
      </c>
      <c r="G27" s="14"/>
      <c r="H27" s="14"/>
      <c r="I27" s="19" t="s">
        <v>155</v>
      </c>
      <c r="J27" s="20">
        <v>36.340000000000003</v>
      </c>
      <c r="K27" s="22">
        <v>44553</v>
      </c>
      <c r="L27" s="19" t="s">
        <v>62</v>
      </c>
      <c r="M27" s="36" t="s">
        <v>93</v>
      </c>
    </row>
    <row r="28" spans="2:13" s="13" customFormat="1" ht="17.25">
      <c r="B28" s="36" t="s">
        <v>96</v>
      </c>
      <c r="C28" s="16" t="s">
        <v>97</v>
      </c>
      <c r="D28" s="53" t="s">
        <v>147</v>
      </c>
      <c r="E28" s="48" t="s">
        <v>98</v>
      </c>
      <c r="F28" s="20">
        <v>4992</v>
      </c>
      <c r="G28" s="14"/>
      <c r="H28" s="14"/>
      <c r="I28" s="19" t="s">
        <v>155</v>
      </c>
      <c r="J28" s="20">
        <v>832</v>
      </c>
      <c r="K28" s="22">
        <v>44558</v>
      </c>
      <c r="L28" s="19" t="s">
        <v>62</v>
      </c>
      <c r="M28" s="36" t="s">
        <v>93</v>
      </c>
    </row>
    <row r="29" spans="2:13" s="13" customFormat="1" ht="17.25">
      <c r="B29" s="36" t="s">
        <v>141</v>
      </c>
      <c r="C29" s="16" t="s">
        <v>142</v>
      </c>
      <c r="D29" s="53" t="s">
        <v>143</v>
      </c>
      <c r="E29" s="36" t="s">
        <v>192</v>
      </c>
      <c r="F29" s="20">
        <v>1198.5</v>
      </c>
      <c r="G29" s="14"/>
      <c r="H29" s="14"/>
      <c r="I29" s="19" t="s">
        <v>136</v>
      </c>
      <c r="J29" s="20">
        <v>1198.5</v>
      </c>
      <c r="K29" s="22">
        <v>44532</v>
      </c>
      <c r="L29" s="19" t="s">
        <v>62</v>
      </c>
      <c r="M29" s="36" t="s">
        <v>93</v>
      </c>
    </row>
    <row r="30" spans="2:13" s="13" customFormat="1" ht="17.25">
      <c r="B30" s="36" t="s">
        <v>133</v>
      </c>
      <c r="C30" s="16" t="s">
        <v>134</v>
      </c>
      <c r="D30" s="48" t="s">
        <v>135</v>
      </c>
      <c r="E30" s="36" t="s">
        <v>201</v>
      </c>
      <c r="F30" s="20">
        <v>1800</v>
      </c>
      <c r="G30" s="14"/>
      <c r="H30" s="14"/>
      <c r="I30" s="19" t="s">
        <v>136</v>
      </c>
      <c r="J30" s="20">
        <v>300</v>
      </c>
      <c r="K30" s="22">
        <v>44532</v>
      </c>
      <c r="L30" s="19" t="s">
        <v>62</v>
      </c>
      <c r="M30" s="36" t="s">
        <v>93</v>
      </c>
    </row>
    <row r="31" spans="2:13" s="13" customFormat="1" ht="17.25">
      <c r="B31" s="36" t="s">
        <v>193</v>
      </c>
      <c r="C31" s="16" t="s">
        <v>194</v>
      </c>
      <c r="D31" s="53" t="s">
        <v>195</v>
      </c>
      <c r="E31" s="48" t="s">
        <v>196</v>
      </c>
      <c r="F31" s="20">
        <v>8006</v>
      </c>
      <c r="G31" s="14"/>
      <c r="H31" s="14"/>
      <c r="I31" s="19" t="s">
        <v>136</v>
      </c>
      <c r="J31" s="20">
        <v>280</v>
      </c>
      <c r="K31" s="22">
        <v>44532</v>
      </c>
      <c r="L31" s="19" t="s">
        <v>62</v>
      </c>
      <c r="M31" s="36" t="s">
        <v>93</v>
      </c>
    </row>
    <row r="32" spans="2:13" s="13" customFormat="1" ht="17.25">
      <c r="B32" s="36" t="s">
        <v>197</v>
      </c>
      <c r="C32" s="16" t="s">
        <v>198</v>
      </c>
      <c r="D32" s="53" t="s">
        <v>199</v>
      </c>
      <c r="E32" s="48" t="s">
        <v>200</v>
      </c>
      <c r="F32" s="20">
        <v>80</v>
      </c>
      <c r="G32" s="14"/>
      <c r="H32" s="14"/>
      <c r="I32" s="19" t="s">
        <v>136</v>
      </c>
      <c r="J32" s="20">
        <v>80</v>
      </c>
      <c r="K32" s="22">
        <v>44532</v>
      </c>
      <c r="L32" s="19" t="s">
        <v>62</v>
      </c>
      <c r="M32" s="36" t="s">
        <v>93</v>
      </c>
    </row>
    <row r="33" spans="2:13" s="13" customFormat="1" ht="17.25">
      <c r="B33" s="36" t="s">
        <v>133</v>
      </c>
      <c r="C33" s="16" t="s">
        <v>134</v>
      </c>
      <c r="D33" s="48" t="s">
        <v>135</v>
      </c>
      <c r="E33" s="36" t="s">
        <v>201</v>
      </c>
      <c r="F33" s="20">
        <v>1800</v>
      </c>
      <c r="G33" s="14"/>
      <c r="H33" s="14"/>
      <c r="I33" s="19" t="s">
        <v>155</v>
      </c>
      <c r="J33" s="20">
        <v>300</v>
      </c>
      <c r="K33" s="22">
        <v>44539</v>
      </c>
      <c r="L33" s="19" t="s">
        <v>62</v>
      </c>
      <c r="M33" s="36" t="s">
        <v>93</v>
      </c>
    </row>
    <row r="34" spans="2:13" s="13" customFormat="1" ht="17.25">
      <c r="B34" s="36" t="s">
        <v>90</v>
      </c>
      <c r="C34" s="16" t="s">
        <v>35</v>
      </c>
      <c r="D34" s="48" t="s">
        <v>106</v>
      </c>
      <c r="E34" s="36" t="s">
        <v>126</v>
      </c>
      <c r="F34" s="20">
        <v>2000</v>
      </c>
      <c r="G34" s="14"/>
      <c r="H34" s="14"/>
      <c r="I34" s="19" t="s">
        <v>155</v>
      </c>
      <c r="J34" s="20">
        <v>10.45</v>
      </c>
      <c r="K34" s="22">
        <v>44552</v>
      </c>
      <c r="L34" s="19" t="s">
        <v>62</v>
      </c>
      <c r="M34" s="36" t="s">
        <v>93</v>
      </c>
    </row>
    <row r="35" spans="2:13" s="13" customFormat="1" ht="17.25">
      <c r="B35" s="36" t="s">
        <v>144</v>
      </c>
      <c r="C35" s="16" t="s">
        <v>145</v>
      </c>
      <c r="D35" s="53" t="s">
        <v>146</v>
      </c>
      <c r="E35" s="48" t="s">
        <v>149</v>
      </c>
      <c r="F35" s="20">
        <v>8200.0400000000009</v>
      </c>
      <c r="G35" s="14"/>
      <c r="H35" s="14"/>
      <c r="I35" s="19" t="s">
        <v>155</v>
      </c>
      <c r="J35" s="20">
        <v>335.65</v>
      </c>
      <c r="K35" s="22">
        <v>44539</v>
      </c>
      <c r="L35" s="19" t="s">
        <v>94</v>
      </c>
      <c r="M35" s="36" t="s">
        <v>204</v>
      </c>
    </row>
    <row r="36" spans="2:13" s="13" customFormat="1" ht="17.25">
      <c r="B36" s="36" t="s">
        <v>144</v>
      </c>
      <c r="C36" s="16" t="s">
        <v>145</v>
      </c>
      <c r="D36" s="53" t="s">
        <v>146</v>
      </c>
      <c r="E36" s="48" t="s">
        <v>149</v>
      </c>
      <c r="F36" s="20">
        <v>8200.0400000000009</v>
      </c>
      <c r="G36" s="14"/>
      <c r="H36" s="14"/>
      <c r="I36" s="19" t="s">
        <v>155</v>
      </c>
      <c r="J36" s="20">
        <v>175.41</v>
      </c>
      <c r="K36" s="22">
        <v>44548</v>
      </c>
      <c r="L36" s="19" t="s">
        <v>94</v>
      </c>
      <c r="M36" s="36" t="s">
        <v>204</v>
      </c>
    </row>
    <row r="37" spans="2:13" s="13" customFormat="1" ht="17.25">
      <c r="B37" s="36" t="s">
        <v>206</v>
      </c>
      <c r="C37" s="16" t="s">
        <v>207</v>
      </c>
      <c r="D37" s="53" t="s">
        <v>208</v>
      </c>
      <c r="E37" s="48" t="s">
        <v>209</v>
      </c>
      <c r="F37" s="20">
        <v>25.78</v>
      </c>
      <c r="G37" s="14"/>
      <c r="H37" s="14"/>
      <c r="I37" s="19" t="s">
        <v>136</v>
      </c>
      <c r="J37" s="20">
        <v>25.78</v>
      </c>
      <c r="K37" s="22">
        <v>44532</v>
      </c>
      <c r="L37" s="19" t="s">
        <v>94</v>
      </c>
      <c r="M37" s="36" t="s">
        <v>92</v>
      </c>
    </row>
    <row r="38" spans="2:13" s="13" customFormat="1" ht="17.25">
      <c r="B38" s="36" t="s">
        <v>141</v>
      </c>
      <c r="C38" s="16" t="s">
        <v>142</v>
      </c>
      <c r="D38" s="53" t="s">
        <v>143</v>
      </c>
      <c r="E38" s="36" t="s">
        <v>210</v>
      </c>
      <c r="F38" s="20">
        <v>190</v>
      </c>
      <c r="G38" s="14"/>
      <c r="H38" s="14"/>
      <c r="I38" s="19" t="s">
        <v>136</v>
      </c>
      <c r="J38" s="20">
        <v>190</v>
      </c>
      <c r="K38" s="22">
        <v>44532</v>
      </c>
      <c r="L38" s="19" t="s">
        <v>94</v>
      </c>
      <c r="M38" s="36" t="s">
        <v>92</v>
      </c>
    </row>
    <row r="39" spans="2:13" s="13" customFormat="1" ht="17.25">
      <c r="B39" s="36" t="s">
        <v>211</v>
      </c>
      <c r="C39" s="16" t="s">
        <v>212</v>
      </c>
      <c r="D39" s="53" t="s">
        <v>213</v>
      </c>
      <c r="E39" s="48" t="s">
        <v>214</v>
      </c>
      <c r="F39" s="20">
        <v>5072.71</v>
      </c>
      <c r="G39" s="14"/>
      <c r="H39" s="14"/>
      <c r="I39" s="19" t="s">
        <v>136</v>
      </c>
      <c r="J39" s="20">
        <v>5072.71</v>
      </c>
      <c r="K39" s="22">
        <v>44532</v>
      </c>
      <c r="L39" s="19" t="s">
        <v>94</v>
      </c>
      <c r="M39" s="36" t="s">
        <v>92</v>
      </c>
    </row>
    <row r="40" spans="2:13" s="13" customFormat="1" ht="17.25">
      <c r="B40" s="36"/>
      <c r="C40" s="16"/>
      <c r="D40" s="48"/>
      <c r="E40" s="36"/>
      <c r="F40" s="20"/>
      <c r="G40" s="14"/>
      <c r="H40" s="14"/>
      <c r="I40" s="19"/>
      <c r="J40" s="20"/>
      <c r="K40" s="22"/>
      <c r="L40" s="19"/>
      <c r="M40" s="36"/>
    </row>
    <row r="41" spans="2:13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mergeCells count="2">
    <mergeCell ref="B2:M2"/>
    <mergeCell ref="J3:M3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73" zoomScaleSheetLayoutView="73" workbookViewId="0">
      <selection activeCell="F4" sqref="F4"/>
    </sheetView>
  </sheetViews>
  <sheetFormatPr defaultRowHeight="15"/>
  <cols>
    <col min="2" max="2" width="28.7109375" customWidth="1"/>
    <col min="3" max="3" width="18.7109375" customWidth="1"/>
    <col min="4" max="4" width="12.5703125" customWidth="1"/>
    <col min="5" max="5" width="21.5703125" bestFit="1" customWidth="1"/>
    <col min="6" max="6" width="31.28515625" bestFit="1" customWidth="1"/>
    <col min="7" max="7" width="18.5703125" customWidth="1"/>
    <col min="8" max="8" width="15.42578125" bestFit="1" customWidth="1"/>
    <col min="9" max="9" width="19.28515625" customWidth="1"/>
    <col min="10" max="10" width="12.85546875" customWidth="1"/>
    <col min="11" max="11" width="71" bestFit="1" customWidth="1"/>
  </cols>
  <sheetData>
    <row r="1" spans="1:11">
      <c r="B1" t="s">
        <v>23</v>
      </c>
    </row>
    <row r="2" spans="1:11" ht="19.5" customHeight="1"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 thickBot="1">
      <c r="B3" s="2" t="s">
        <v>11</v>
      </c>
      <c r="C3" s="2"/>
      <c r="D3" s="2"/>
      <c r="E3" s="2"/>
      <c r="F3" s="2"/>
      <c r="G3" s="2"/>
      <c r="H3" s="8"/>
      <c r="I3" s="9"/>
      <c r="J3" s="8" t="s">
        <v>57</v>
      </c>
      <c r="K3" s="9"/>
    </row>
    <row r="4" spans="1:11" ht="31.5" customHeight="1" thickBot="1">
      <c r="B4" s="10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6</v>
      </c>
      <c r="H4" s="11" t="s">
        <v>30</v>
      </c>
      <c r="I4" s="11" t="s">
        <v>31</v>
      </c>
      <c r="J4" s="30" t="s">
        <v>5</v>
      </c>
      <c r="K4" s="7" t="s">
        <v>16</v>
      </c>
    </row>
    <row r="5" spans="1:11" s="37" customFormat="1" ht="17.25">
      <c r="A5" s="13"/>
      <c r="B5" s="36" t="s">
        <v>63</v>
      </c>
      <c r="C5" s="16" t="s">
        <v>64</v>
      </c>
      <c r="D5" s="36" t="s">
        <v>103</v>
      </c>
      <c r="E5" s="36" t="s">
        <v>65</v>
      </c>
      <c r="F5" s="36" t="s">
        <v>61</v>
      </c>
      <c r="G5" s="19" t="s">
        <v>155</v>
      </c>
      <c r="H5" s="41">
        <v>2806.04</v>
      </c>
      <c r="I5" s="19" t="s">
        <v>155</v>
      </c>
      <c r="J5" s="19" t="s">
        <v>62</v>
      </c>
      <c r="K5" s="14" t="s">
        <v>93</v>
      </c>
    </row>
    <row r="6" spans="1:11" s="37" customFormat="1" ht="17.25">
      <c r="A6" s="13"/>
      <c r="B6" s="36" t="s">
        <v>63</v>
      </c>
      <c r="C6" s="16" t="s">
        <v>64</v>
      </c>
      <c r="D6" s="36" t="s">
        <v>102</v>
      </c>
      <c r="E6" s="36" t="s">
        <v>65</v>
      </c>
      <c r="F6" s="36" t="s">
        <v>61</v>
      </c>
      <c r="G6" s="19" t="s">
        <v>155</v>
      </c>
      <c r="H6" s="41">
        <v>935.35</v>
      </c>
      <c r="I6" s="19" t="s">
        <v>155</v>
      </c>
      <c r="J6" s="19" t="s">
        <v>62</v>
      </c>
      <c r="K6" s="14" t="s">
        <v>93</v>
      </c>
    </row>
    <row r="7" spans="1:11" s="37" customFormat="1" ht="17.25">
      <c r="A7" s="13"/>
      <c r="B7" s="36" t="s">
        <v>99</v>
      </c>
      <c r="C7" s="16" t="s">
        <v>100</v>
      </c>
      <c r="D7" s="36" t="s">
        <v>101</v>
      </c>
      <c r="E7" s="36" t="s">
        <v>60</v>
      </c>
      <c r="F7" s="36" t="s">
        <v>61</v>
      </c>
      <c r="G7" s="19" t="s">
        <v>155</v>
      </c>
      <c r="H7" s="42">
        <v>2806.04</v>
      </c>
      <c r="I7" s="19" t="s">
        <v>155</v>
      </c>
      <c r="J7" s="19" t="s">
        <v>62</v>
      </c>
      <c r="K7" s="14" t="s">
        <v>93</v>
      </c>
    </row>
    <row r="8" spans="1:11">
      <c r="I8" s="38"/>
    </row>
  </sheetData>
  <mergeCells count="1">
    <mergeCell ref="B2:K2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="71" zoomScaleSheetLayoutView="71" workbookViewId="0">
      <selection activeCell="H6" sqref="H6"/>
    </sheetView>
  </sheetViews>
  <sheetFormatPr defaultRowHeight="15"/>
  <cols>
    <col min="1" max="1" width="6.7109375" customWidth="1"/>
    <col min="2" max="2" width="37" bestFit="1" customWidth="1"/>
    <col min="3" max="3" width="17.5703125" bestFit="1" customWidth="1"/>
    <col min="4" max="4" width="20.140625" bestFit="1" customWidth="1"/>
    <col min="5" max="5" width="21" customWidth="1"/>
    <col min="6" max="6" width="36.7109375" bestFit="1" customWidth="1"/>
    <col min="7" max="7" width="21.85546875" bestFit="1" customWidth="1"/>
    <col min="8" max="8" width="17.7109375" bestFit="1" customWidth="1"/>
    <col min="9" max="9" width="18" bestFit="1" customWidth="1"/>
    <col min="10" max="10" width="15.140625" bestFit="1" customWidth="1"/>
    <col min="11" max="11" width="70.140625" customWidth="1"/>
  </cols>
  <sheetData>
    <row r="1" spans="1:13" ht="17.25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7.25">
      <c r="B2" s="68" t="s">
        <v>53</v>
      </c>
      <c r="C2" s="68"/>
      <c r="D2" s="68"/>
      <c r="E2" s="68"/>
      <c r="F2" s="68"/>
      <c r="G2" s="68"/>
      <c r="H2" s="68"/>
      <c r="I2" s="68"/>
      <c r="J2" s="68"/>
      <c r="K2" s="68"/>
      <c r="L2" s="27"/>
      <c r="M2" s="27"/>
    </row>
    <row r="3" spans="1:13" ht="17.25">
      <c r="B3" s="71" t="s">
        <v>50</v>
      </c>
      <c r="C3" s="72"/>
      <c r="D3" s="72"/>
      <c r="E3" s="72"/>
      <c r="F3" s="72"/>
      <c r="G3" s="72"/>
      <c r="H3" s="73"/>
      <c r="I3" s="71" t="s">
        <v>58</v>
      </c>
      <c r="J3" s="72"/>
      <c r="K3" s="73"/>
      <c r="L3" s="27"/>
      <c r="M3" s="27"/>
    </row>
    <row r="4" spans="1:13" ht="17.25">
      <c r="B4" s="29" t="s">
        <v>32</v>
      </c>
      <c r="C4" s="18" t="s">
        <v>26</v>
      </c>
      <c r="D4" s="18" t="s">
        <v>33</v>
      </c>
      <c r="E4" s="18" t="s">
        <v>28</v>
      </c>
      <c r="F4" s="18" t="s">
        <v>29</v>
      </c>
      <c r="G4" s="18" t="s">
        <v>6</v>
      </c>
      <c r="H4" s="18" t="s">
        <v>30</v>
      </c>
      <c r="I4" s="18" t="s">
        <v>31</v>
      </c>
      <c r="J4" s="18" t="s">
        <v>5</v>
      </c>
      <c r="K4" s="18" t="s">
        <v>54</v>
      </c>
      <c r="L4" s="27"/>
      <c r="M4" s="27"/>
    </row>
    <row r="5" spans="1:13" s="37" customFormat="1" ht="17.25">
      <c r="A5" s="13"/>
      <c r="B5" s="36" t="s">
        <v>63</v>
      </c>
      <c r="C5" s="16" t="s">
        <v>64</v>
      </c>
      <c r="D5" s="36" t="s">
        <v>103</v>
      </c>
      <c r="E5" s="36" t="s">
        <v>65</v>
      </c>
      <c r="F5" s="36" t="s">
        <v>61</v>
      </c>
      <c r="G5" s="19" t="s">
        <v>155</v>
      </c>
      <c r="H5" s="41">
        <v>2806.04</v>
      </c>
      <c r="I5" s="19" t="s">
        <v>155</v>
      </c>
      <c r="J5" s="19" t="s">
        <v>62</v>
      </c>
      <c r="K5" s="14" t="s">
        <v>93</v>
      </c>
    </row>
    <row r="6" spans="1:13" s="37" customFormat="1" ht="17.25">
      <c r="A6" s="13"/>
      <c r="B6" s="36" t="s">
        <v>63</v>
      </c>
      <c r="C6" s="16" t="s">
        <v>64</v>
      </c>
      <c r="D6" s="36" t="s">
        <v>102</v>
      </c>
      <c r="E6" s="36" t="s">
        <v>65</v>
      </c>
      <c r="F6" s="36" t="s">
        <v>61</v>
      </c>
      <c r="G6" s="19" t="s">
        <v>155</v>
      </c>
      <c r="H6" s="41">
        <v>935.35</v>
      </c>
      <c r="I6" s="19" t="s">
        <v>155</v>
      </c>
      <c r="J6" s="19" t="s">
        <v>62</v>
      </c>
      <c r="K6" s="14" t="s">
        <v>93</v>
      </c>
    </row>
    <row r="7" spans="1:13" s="37" customFormat="1" ht="17.25">
      <c r="A7" s="13"/>
      <c r="B7" s="36" t="s">
        <v>99</v>
      </c>
      <c r="C7" s="16" t="s">
        <v>100</v>
      </c>
      <c r="D7" s="36" t="s">
        <v>101</v>
      </c>
      <c r="E7" s="36" t="s">
        <v>60</v>
      </c>
      <c r="F7" s="36" t="s">
        <v>61</v>
      </c>
      <c r="G7" s="19" t="s">
        <v>155</v>
      </c>
      <c r="H7" s="42">
        <v>2806.04</v>
      </c>
      <c r="I7" s="19" t="s">
        <v>155</v>
      </c>
      <c r="J7" s="19" t="s">
        <v>62</v>
      </c>
      <c r="K7" s="14" t="s">
        <v>93</v>
      </c>
    </row>
    <row r="8" spans="1:13" s="13" customFormat="1" ht="17.25">
      <c r="B8" s="14" t="s">
        <v>88</v>
      </c>
      <c r="C8" s="16" t="s">
        <v>52</v>
      </c>
      <c r="D8" s="36">
        <v>4554</v>
      </c>
      <c r="E8" s="14" t="s">
        <v>60</v>
      </c>
      <c r="F8" s="14" t="s">
        <v>105</v>
      </c>
      <c r="G8" s="19" t="s">
        <v>155</v>
      </c>
      <c r="H8" s="20">
        <v>2760.87</v>
      </c>
      <c r="I8" s="19" t="s">
        <v>155</v>
      </c>
      <c r="J8" s="19" t="s">
        <v>62</v>
      </c>
      <c r="K8" s="14" t="s">
        <v>93</v>
      </c>
    </row>
  </sheetData>
  <mergeCells count="3">
    <mergeCell ref="B2:K2"/>
    <mergeCell ref="B3:H3"/>
    <mergeCell ref="I3:K3"/>
  </mergeCells>
  <pageMargins left="0.511811024" right="0.511811024" top="0.78740157499999996" bottom="0.78740157499999996" header="0.31496062000000002" footer="0.31496062000000002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topLeftCell="F9" zoomScale="93" zoomScaleSheetLayoutView="93" workbookViewId="0">
      <selection activeCell="J24" sqref="J24"/>
    </sheetView>
  </sheetViews>
  <sheetFormatPr defaultRowHeight="15"/>
  <cols>
    <col min="2" max="2" width="42.5703125" bestFit="1" customWidth="1"/>
    <col min="3" max="3" width="23.85546875" customWidth="1"/>
    <col min="4" max="4" width="18.85546875" customWidth="1"/>
    <col min="5" max="5" width="36.42578125" bestFit="1" customWidth="1"/>
    <col min="6" max="6" width="37.140625" customWidth="1"/>
    <col min="7" max="7" width="19.28515625" customWidth="1"/>
    <col min="8" max="8" width="21.140625" customWidth="1"/>
    <col min="9" max="9" width="19.7109375" customWidth="1"/>
    <col min="10" max="10" width="13" bestFit="1" customWidth="1"/>
    <col min="11" max="11" width="83.28515625" customWidth="1"/>
  </cols>
  <sheetData>
    <row r="1" spans="1:11" ht="17.25">
      <c r="B1" s="27" t="s">
        <v>34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7.25"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18" thickBot="1">
      <c r="B3" s="71" t="s">
        <v>50</v>
      </c>
      <c r="C3" s="72"/>
      <c r="D3" s="72"/>
      <c r="E3" s="72"/>
      <c r="F3" s="72"/>
      <c r="G3" s="72"/>
      <c r="H3" s="73"/>
      <c r="I3" s="71" t="s">
        <v>59</v>
      </c>
      <c r="J3" s="72"/>
      <c r="K3" s="73"/>
    </row>
    <row r="4" spans="1:11" ht="39" customHeight="1" thickBot="1">
      <c r="B4" s="31" t="s">
        <v>32</v>
      </c>
      <c r="C4" s="32" t="s">
        <v>26</v>
      </c>
      <c r="D4" s="33" t="s">
        <v>33</v>
      </c>
      <c r="E4" s="32" t="s">
        <v>28</v>
      </c>
      <c r="F4" s="32" t="s">
        <v>29</v>
      </c>
      <c r="G4" s="32" t="s">
        <v>6</v>
      </c>
      <c r="H4" s="32" t="s">
        <v>30</v>
      </c>
      <c r="I4" s="32" t="s">
        <v>31</v>
      </c>
      <c r="J4" s="34" t="s">
        <v>5</v>
      </c>
      <c r="K4" s="35" t="s">
        <v>9</v>
      </c>
    </row>
    <row r="5" spans="1:11" s="13" customFormat="1" ht="17.25">
      <c r="B5" s="36" t="s">
        <v>63</v>
      </c>
      <c r="C5" s="16" t="s">
        <v>64</v>
      </c>
      <c r="D5" s="36" t="s">
        <v>103</v>
      </c>
      <c r="E5" s="36" t="s">
        <v>65</v>
      </c>
      <c r="F5" s="36" t="s">
        <v>61</v>
      </c>
      <c r="G5" s="19" t="s">
        <v>155</v>
      </c>
      <c r="H5" s="41">
        <v>2806.04</v>
      </c>
      <c r="I5" s="19" t="s">
        <v>155</v>
      </c>
      <c r="J5" s="19" t="s">
        <v>62</v>
      </c>
      <c r="K5" s="14" t="s">
        <v>93</v>
      </c>
    </row>
    <row r="6" spans="1:11" s="13" customFormat="1" ht="17.25">
      <c r="B6" s="36" t="s">
        <v>63</v>
      </c>
      <c r="C6" s="16" t="s">
        <v>64</v>
      </c>
      <c r="D6" s="36" t="s">
        <v>102</v>
      </c>
      <c r="E6" s="36" t="s">
        <v>65</v>
      </c>
      <c r="F6" s="36" t="s">
        <v>61</v>
      </c>
      <c r="G6" s="19" t="s">
        <v>155</v>
      </c>
      <c r="H6" s="41">
        <v>935.35</v>
      </c>
      <c r="I6" s="19" t="s">
        <v>155</v>
      </c>
      <c r="J6" s="19" t="s">
        <v>62</v>
      </c>
      <c r="K6" s="14" t="s">
        <v>93</v>
      </c>
    </row>
    <row r="7" spans="1:11" s="13" customFormat="1" ht="17.25">
      <c r="B7" s="36" t="s">
        <v>99</v>
      </c>
      <c r="C7" s="16" t="s">
        <v>100</v>
      </c>
      <c r="D7" s="36" t="s">
        <v>101</v>
      </c>
      <c r="E7" s="36" t="s">
        <v>60</v>
      </c>
      <c r="F7" s="36" t="s">
        <v>61</v>
      </c>
      <c r="G7" s="19" t="s">
        <v>155</v>
      </c>
      <c r="H7" s="42">
        <v>2806.04</v>
      </c>
      <c r="I7" s="19" t="s">
        <v>155</v>
      </c>
      <c r="J7" s="19" t="s">
        <v>62</v>
      </c>
      <c r="K7" s="14" t="s">
        <v>93</v>
      </c>
    </row>
    <row r="8" spans="1:11" s="37" customFormat="1" ht="17.25">
      <c r="A8" s="13"/>
      <c r="B8" s="14" t="s">
        <v>88</v>
      </c>
      <c r="C8" s="16" t="s">
        <v>52</v>
      </c>
      <c r="D8" s="36">
        <v>4554</v>
      </c>
      <c r="E8" s="14" t="s">
        <v>60</v>
      </c>
      <c r="F8" s="14" t="s">
        <v>105</v>
      </c>
      <c r="G8" s="19" t="s">
        <v>202</v>
      </c>
      <c r="H8" s="20">
        <v>2760.87</v>
      </c>
      <c r="I8" s="19" t="s">
        <v>202</v>
      </c>
      <c r="J8" s="19" t="s">
        <v>62</v>
      </c>
      <c r="K8" s="14" t="s">
        <v>93</v>
      </c>
    </row>
    <row r="9" spans="1:11" s="37" customFormat="1" ht="17.25">
      <c r="A9" s="13"/>
      <c r="B9" s="36" t="s">
        <v>63</v>
      </c>
      <c r="C9" s="16" t="s">
        <v>64</v>
      </c>
      <c r="D9" s="36" t="s">
        <v>103</v>
      </c>
      <c r="E9" s="36" t="s">
        <v>65</v>
      </c>
      <c r="F9" s="36" t="s">
        <v>61</v>
      </c>
      <c r="G9" s="19" t="s">
        <v>202</v>
      </c>
      <c r="H9" s="41">
        <v>1052.27</v>
      </c>
      <c r="I9" s="19" t="s">
        <v>202</v>
      </c>
      <c r="J9" s="19" t="s">
        <v>62</v>
      </c>
      <c r="K9" s="14" t="s">
        <v>93</v>
      </c>
    </row>
    <row r="10" spans="1:11" s="37" customFormat="1" ht="17.25">
      <c r="A10" s="13"/>
      <c r="B10" s="36" t="s">
        <v>63</v>
      </c>
      <c r="C10" s="16" t="s">
        <v>64</v>
      </c>
      <c r="D10" s="36" t="s">
        <v>102</v>
      </c>
      <c r="E10" s="36" t="s">
        <v>65</v>
      </c>
      <c r="F10" s="36" t="s">
        <v>61</v>
      </c>
      <c r="G10" s="19" t="s">
        <v>202</v>
      </c>
      <c r="H10" s="41">
        <v>350.75</v>
      </c>
      <c r="I10" s="19" t="s">
        <v>202</v>
      </c>
      <c r="J10" s="19" t="s">
        <v>62</v>
      </c>
      <c r="K10" s="14" t="s">
        <v>93</v>
      </c>
    </row>
    <row r="11" spans="1:11" s="37" customFormat="1" ht="17.25">
      <c r="A11" s="13"/>
      <c r="B11" s="14" t="s">
        <v>88</v>
      </c>
      <c r="C11" s="16" t="s">
        <v>52</v>
      </c>
      <c r="D11" s="36">
        <v>4554</v>
      </c>
      <c r="E11" s="14" t="s">
        <v>60</v>
      </c>
      <c r="F11" s="14" t="s">
        <v>105</v>
      </c>
      <c r="G11" s="19" t="s">
        <v>155</v>
      </c>
      <c r="H11" s="41">
        <v>5521.73</v>
      </c>
      <c r="I11" s="19" t="s">
        <v>155</v>
      </c>
      <c r="J11" s="19" t="s">
        <v>62</v>
      </c>
      <c r="K11" s="14" t="s">
        <v>93</v>
      </c>
    </row>
    <row r="12" spans="1:11" s="37" customFormat="1" ht="17.25">
      <c r="A12" s="13"/>
      <c r="B12" s="14" t="s">
        <v>88</v>
      </c>
      <c r="C12" s="16" t="s">
        <v>52</v>
      </c>
      <c r="D12" s="36">
        <v>655</v>
      </c>
      <c r="E12" s="14" t="s">
        <v>60</v>
      </c>
      <c r="F12" s="14" t="s">
        <v>105</v>
      </c>
      <c r="G12" s="19" t="s">
        <v>155</v>
      </c>
      <c r="H12" s="20">
        <v>2806.04</v>
      </c>
      <c r="I12" s="19" t="s">
        <v>155</v>
      </c>
      <c r="J12" s="19" t="s">
        <v>62</v>
      </c>
      <c r="K12" s="14" t="s">
        <v>93</v>
      </c>
    </row>
    <row r="13" spans="1:11" s="37" customFormat="1" ht="17.25">
      <c r="A13" s="13"/>
      <c r="B13" s="14" t="s">
        <v>66</v>
      </c>
      <c r="C13" s="16" t="s">
        <v>36</v>
      </c>
      <c r="D13" s="36">
        <v>32</v>
      </c>
      <c r="E13" s="14" t="s">
        <v>67</v>
      </c>
      <c r="F13" s="14" t="s">
        <v>61</v>
      </c>
      <c r="G13" s="19" t="s">
        <v>202</v>
      </c>
      <c r="H13" s="56">
        <v>1233.3</v>
      </c>
      <c r="I13" s="19" t="s">
        <v>202</v>
      </c>
      <c r="J13" s="19" t="s">
        <v>62</v>
      </c>
      <c r="K13" s="14" t="s">
        <v>93</v>
      </c>
    </row>
    <row r="14" spans="1:11" s="13" customFormat="1" ht="17.25">
      <c r="B14" s="14" t="s">
        <v>68</v>
      </c>
      <c r="C14" s="16" t="s">
        <v>69</v>
      </c>
      <c r="D14" s="36" t="s">
        <v>70</v>
      </c>
      <c r="E14" s="14" t="s">
        <v>71</v>
      </c>
      <c r="F14" s="14" t="s">
        <v>61</v>
      </c>
      <c r="G14" s="19" t="s">
        <v>155</v>
      </c>
      <c r="H14" s="20">
        <v>2178.08</v>
      </c>
      <c r="I14" s="19" t="s">
        <v>155</v>
      </c>
      <c r="J14" s="19" t="s">
        <v>62</v>
      </c>
      <c r="K14" s="14" t="s">
        <v>93</v>
      </c>
    </row>
    <row r="15" spans="1:11" s="13" customFormat="1" ht="17.25">
      <c r="B15" s="14" t="s">
        <v>72</v>
      </c>
      <c r="C15" s="16" t="s">
        <v>39</v>
      </c>
      <c r="D15" s="36" t="s">
        <v>73</v>
      </c>
      <c r="E15" s="14" t="s">
        <v>71</v>
      </c>
      <c r="F15" s="14" t="s">
        <v>61</v>
      </c>
      <c r="G15" s="19" t="s">
        <v>155</v>
      </c>
      <c r="H15" s="20">
        <v>2178.08</v>
      </c>
      <c r="I15" s="19" t="s">
        <v>155</v>
      </c>
      <c r="J15" s="19" t="s">
        <v>62</v>
      </c>
      <c r="K15" s="14" t="s">
        <v>93</v>
      </c>
    </row>
    <row r="16" spans="1:11" s="37" customFormat="1" ht="17.25">
      <c r="A16" s="13"/>
      <c r="B16" s="14" t="s">
        <v>74</v>
      </c>
      <c r="C16" s="16" t="s">
        <v>51</v>
      </c>
      <c r="D16" s="36">
        <v>52</v>
      </c>
      <c r="E16" s="14" t="s">
        <v>75</v>
      </c>
      <c r="F16" s="14" t="s">
        <v>105</v>
      </c>
      <c r="G16" s="19" t="s">
        <v>202</v>
      </c>
      <c r="H16" s="56">
        <v>1078.75</v>
      </c>
      <c r="I16" s="19" t="s">
        <v>202</v>
      </c>
      <c r="J16" s="19" t="s">
        <v>62</v>
      </c>
      <c r="K16" s="14" t="s">
        <v>93</v>
      </c>
    </row>
    <row r="17" spans="1:11" s="37" customFormat="1" ht="17.25">
      <c r="A17" s="13"/>
      <c r="B17" s="14" t="s">
        <v>76</v>
      </c>
      <c r="C17" s="16" t="s">
        <v>77</v>
      </c>
      <c r="D17" s="36">
        <v>4462</v>
      </c>
      <c r="E17" s="14" t="s">
        <v>78</v>
      </c>
      <c r="F17" s="14" t="s">
        <v>61</v>
      </c>
      <c r="G17" s="19" t="s">
        <v>202</v>
      </c>
      <c r="H17" s="20">
        <v>1638.0700000000002</v>
      </c>
      <c r="I17" s="19" t="s">
        <v>202</v>
      </c>
      <c r="J17" s="19" t="s">
        <v>62</v>
      </c>
      <c r="K17" s="14" t="s">
        <v>93</v>
      </c>
    </row>
    <row r="18" spans="1:11" s="37" customFormat="1" ht="17.25">
      <c r="A18" s="13"/>
      <c r="B18" s="14" t="s">
        <v>79</v>
      </c>
      <c r="C18" s="16" t="s">
        <v>80</v>
      </c>
      <c r="D18" s="36">
        <v>90</v>
      </c>
      <c r="E18" s="14" t="s">
        <v>81</v>
      </c>
      <c r="F18" s="14" t="s">
        <v>105</v>
      </c>
      <c r="G18" s="19" t="s">
        <v>202</v>
      </c>
      <c r="H18" s="20">
        <v>568.70000000000005</v>
      </c>
      <c r="I18" s="19" t="s">
        <v>202</v>
      </c>
      <c r="J18" s="19" t="s">
        <v>62</v>
      </c>
      <c r="K18" s="14" t="s">
        <v>93</v>
      </c>
    </row>
    <row r="19" spans="1:11" s="37" customFormat="1" ht="17.25">
      <c r="A19" s="13"/>
      <c r="B19" s="14" t="s">
        <v>82</v>
      </c>
      <c r="C19" s="16" t="s">
        <v>83</v>
      </c>
      <c r="D19" s="36">
        <v>4434</v>
      </c>
      <c r="E19" s="14" t="s">
        <v>75</v>
      </c>
      <c r="F19" s="14" t="s">
        <v>61</v>
      </c>
      <c r="G19" s="19" t="s">
        <v>202</v>
      </c>
      <c r="H19" s="56">
        <v>2374.5500000000002</v>
      </c>
      <c r="I19" s="19" t="s">
        <v>202</v>
      </c>
      <c r="J19" s="19" t="s">
        <v>62</v>
      </c>
      <c r="K19" s="14" t="s">
        <v>93</v>
      </c>
    </row>
    <row r="20" spans="1:11" s="37" customFormat="1" ht="17.25">
      <c r="A20" s="13"/>
      <c r="B20" s="14" t="s">
        <v>84</v>
      </c>
      <c r="C20" s="16" t="s">
        <v>38</v>
      </c>
      <c r="D20" s="36">
        <v>109</v>
      </c>
      <c r="E20" s="14" t="s">
        <v>75</v>
      </c>
      <c r="F20" s="14" t="s">
        <v>61</v>
      </c>
      <c r="G20" s="19" t="s">
        <v>202</v>
      </c>
      <c r="H20" s="20">
        <v>578.18000000000006</v>
      </c>
      <c r="I20" s="19" t="s">
        <v>202</v>
      </c>
      <c r="J20" s="19" t="s">
        <v>62</v>
      </c>
      <c r="K20" s="14" t="s">
        <v>93</v>
      </c>
    </row>
    <row r="21" spans="1:11" s="13" customFormat="1" ht="17.25">
      <c r="B21" s="14" t="s">
        <v>85</v>
      </c>
      <c r="C21" s="16" t="s">
        <v>86</v>
      </c>
      <c r="D21" s="36">
        <v>4155</v>
      </c>
      <c r="E21" s="14" t="s">
        <v>87</v>
      </c>
      <c r="F21" s="14" t="s">
        <v>61</v>
      </c>
      <c r="G21" s="19" t="s">
        <v>202</v>
      </c>
      <c r="H21" s="20">
        <v>891.91</v>
      </c>
      <c r="I21" s="19" t="s">
        <v>202</v>
      </c>
      <c r="J21" s="19" t="s">
        <v>62</v>
      </c>
      <c r="K21" s="14" t="s">
        <v>93</v>
      </c>
    </row>
    <row r="22" spans="1:11" ht="17.25">
      <c r="A22" s="13"/>
      <c r="B22" s="14" t="s">
        <v>66</v>
      </c>
      <c r="C22" s="16" t="s">
        <v>36</v>
      </c>
      <c r="D22" s="36">
        <v>32</v>
      </c>
      <c r="E22" s="14" t="s">
        <v>67</v>
      </c>
      <c r="F22" s="14" t="s">
        <v>61</v>
      </c>
      <c r="G22" s="19" t="s">
        <v>155</v>
      </c>
      <c r="H22" s="56">
        <v>3227.16</v>
      </c>
      <c r="I22" s="19" t="s">
        <v>155</v>
      </c>
      <c r="J22" s="19" t="s">
        <v>62</v>
      </c>
      <c r="K22" s="14" t="s">
        <v>93</v>
      </c>
    </row>
    <row r="23" spans="1:11" ht="17.25">
      <c r="A23" s="13"/>
      <c r="B23" s="14" t="s">
        <v>68</v>
      </c>
      <c r="C23" s="16" t="s">
        <v>69</v>
      </c>
      <c r="D23" s="36" t="s">
        <v>70</v>
      </c>
      <c r="E23" s="14" t="s">
        <v>71</v>
      </c>
      <c r="F23" s="14" t="s">
        <v>61</v>
      </c>
      <c r="G23" s="19" t="s">
        <v>155</v>
      </c>
      <c r="H23" s="20">
        <v>603.16</v>
      </c>
      <c r="I23" s="19" t="s">
        <v>155</v>
      </c>
      <c r="J23" s="19" t="s">
        <v>62</v>
      </c>
      <c r="K23" s="14" t="s">
        <v>93</v>
      </c>
    </row>
    <row r="24" spans="1:11" ht="17.25">
      <c r="A24" s="13"/>
      <c r="B24" s="14" t="s">
        <v>72</v>
      </c>
      <c r="C24" s="16" t="s">
        <v>39</v>
      </c>
      <c r="D24" s="36" t="s">
        <v>73</v>
      </c>
      <c r="E24" s="14" t="s">
        <v>71</v>
      </c>
      <c r="F24" s="14" t="s">
        <v>61</v>
      </c>
      <c r="G24" s="19" t="s">
        <v>155</v>
      </c>
      <c r="H24" s="20">
        <v>632.33000000000004</v>
      </c>
      <c r="I24" s="19" t="s">
        <v>155</v>
      </c>
      <c r="J24" s="19" t="s">
        <v>62</v>
      </c>
      <c r="K24" s="14" t="s">
        <v>93</v>
      </c>
    </row>
    <row r="25" spans="1:11" ht="17.25">
      <c r="A25" s="13"/>
      <c r="B25" s="14" t="s">
        <v>74</v>
      </c>
      <c r="C25" s="16" t="s">
        <v>51</v>
      </c>
      <c r="D25" s="36">
        <v>52</v>
      </c>
      <c r="E25" s="14" t="s">
        <v>75</v>
      </c>
      <c r="F25" s="14" t="s">
        <v>105</v>
      </c>
      <c r="G25" s="19" t="s">
        <v>155</v>
      </c>
      <c r="H25" s="56">
        <v>3076.77</v>
      </c>
      <c r="I25" s="19" t="s">
        <v>155</v>
      </c>
      <c r="J25" s="19" t="s">
        <v>62</v>
      </c>
      <c r="K25" s="14" t="s">
        <v>93</v>
      </c>
    </row>
    <row r="26" spans="1:11" ht="17.25">
      <c r="A26" s="13"/>
      <c r="B26" s="14" t="s">
        <v>76</v>
      </c>
      <c r="C26" s="16" t="s">
        <v>77</v>
      </c>
      <c r="D26" s="36">
        <v>4462</v>
      </c>
      <c r="E26" s="14" t="s">
        <v>78</v>
      </c>
      <c r="F26" s="14" t="s">
        <v>61</v>
      </c>
      <c r="G26" s="19" t="s">
        <v>155</v>
      </c>
      <c r="H26" s="20">
        <v>4256.83</v>
      </c>
      <c r="I26" s="19" t="s">
        <v>155</v>
      </c>
      <c r="J26" s="19" t="s">
        <v>62</v>
      </c>
      <c r="K26" s="14" t="s">
        <v>93</v>
      </c>
    </row>
    <row r="27" spans="1:11" ht="17.25">
      <c r="A27" s="13"/>
      <c r="B27" s="14" t="s">
        <v>79</v>
      </c>
      <c r="C27" s="16" t="s">
        <v>80</v>
      </c>
      <c r="D27" s="36">
        <v>90</v>
      </c>
      <c r="E27" s="14" t="s">
        <v>81</v>
      </c>
      <c r="F27" s="14" t="s">
        <v>105</v>
      </c>
      <c r="G27" s="19" t="s">
        <v>155</v>
      </c>
      <c r="H27" s="20">
        <v>6074.32</v>
      </c>
      <c r="I27" s="19" t="s">
        <v>155</v>
      </c>
      <c r="J27" s="19" t="s">
        <v>62</v>
      </c>
      <c r="K27" s="14" t="s">
        <v>93</v>
      </c>
    </row>
    <row r="28" spans="1:11" ht="17.25">
      <c r="A28" s="13"/>
      <c r="B28" s="14" t="s">
        <v>82</v>
      </c>
      <c r="C28" s="16" t="s">
        <v>83</v>
      </c>
      <c r="D28" s="36">
        <v>4434</v>
      </c>
      <c r="E28" s="14" t="s">
        <v>75</v>
      </c>
      <c r="F28" s="14" t="s">
        <v>61</v>
      </c>
      <c r="G28" s="19" t="s">
        <v>155</v>
      </c>
      <c r="H28" s="56">
        <v>1500.5</v>
      </c>
      <c r="I28" s="19" t="s">
        <v>155</v>
      </c>
      <c r="J28" s="19" t="s">
        <v>62</v>
      </c>
      <c r="K28" s="14" t="s">
        <v>93</v>
      </c>
    </row>
    <row r="29" spans="1:11" ht="17.25">
      <c r="A29" s="13"/>
      <c r="B29" s="14" t="s">
        <v>84</v>
      </c>
      <c r="C29" s="16" t="s">
        <v>38</v>
      </c>
      <c r="D29" s="36">
        <v>109</v>
      </c>
      <c r="E29" s="14" t="s">
        <v>75</v>
      </c>
      <c r="F29" s="14" t="s">
        <v>61</v>
      </c>
      <c r="G29" s="19" t="s">
        <v>155</v>
      </c>
      <c r="H29" s="20">
        <v>2132.19</v>
      </c>
      <c r="I29" s="19" t="s">
        <v>155</v>
      </c>
      <c r="J29" s="19" t="s">
        <v>62</v>
      </c>
      <c r="K29" s="14" t="s">
        <v>93</v>
      </c>
    </row>
    <row r="30" spans="1:11" ht="17.25">
      <c r="A30" s="13"/>
      <c r="B30" s="14" t="s">
        <v>85</v>
      </c>
      <c r="C30" s="16" t="s">
        <v>86</v>
      </c>
      <c r="D30" s="36">
        <v>4155</v>
      </c>
      <c r="E30" s="14" t="s">
        <v>87</v>
      </c>
      <c r="F30" s="14" t="s">
        <v>61</v>
      </c>
      <c r="G30" s="19" t="s">
        <v>155</v>
      </c>
      <c r="H30" s="20">
        <v>1186.02</v>
      </c>
      <c r="I30" s="19" t="s">
        <v>155</v>
      </c>
      <c r="J30" s="19" t="s">
        <v>62</v>
      </c>
      <c r="K30" s="14" t="s">
        <v>93</v>
      </c>
    </row>
    <row r="31" spans="1:11" ht="17.25">
      <c r="A31" s="13"/>
      <c r="B31" s="14" t="s">
        <v>88</v>
      </c>
      <c r="C31" s="16" t="s">
        <v>52</v>
      </c>
      <c r="D31" s="36">
        <v>4554</v>
      </c>
      <c r="E31" s="14" t="s">
        <v>60</v>
      </c>
      <c r="F31" s="14" t="s">
        <v>105</v>
      </c>
      <c r="G31" s="19" t="s">
        <v>203</v>
      </c>
      <c r="H31" s="41">
        <v>4832.62</v>
      </c>
      <c r="I31" s="19" t="s">
        <v>203</v>
      </c>
      <c r="J31" s="19" t="s">
        <v>62</v>
      </c>
      <c r="K31" s="14" t="s">
        <v>93</v>
      </c>
    </row>
  </sheetData>
  <mergeCells count="3">
    <mergeCell ref="B2:K2"/>
    <mergeCell ref="B3:H3"/>
    <mergeCell ref="I3:K3"/>
  </mergeCells>
  <pageMargins left="0.51181102362204722" right="0.51181102362204722" top="0.78740157480314965" bottom="0.78740157480314965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Anexo I</vt:lpstr>
      <vt:lpstr>Anexo II</vt:lpstr>
      <vt:lpstr>Anexo III</vt:lpstr>
      <vt:lpstr>Anexo IV</vt:lpstr>
      <vt:lpstr>Anexo V</vt:lpstr>
      <vt:lpstr>Anexo VI</vt:lpstr>
      <vt:lpstr>Anexo VII</vt:lpstr>
      <vt:lpstr>'Anexo I'!Area_de_impressao</vt:lpstr>
      <vt:lpstr>'Anexo II'!Area_de_impressao</vt:lpstr>
      <vt:lpstr>'Anexo IV'!Area_de_impressao</vt:lpstr>
      <vt:lpstr>'Anexo V'!Area_de_impressao</vt:lpstr>
      <vt:lpstr>'Anexo VI'!Area_de_impressao</vt:lpstr>
      <vt:lpstr>'Anexo VII'!Area_de_impressao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</dc:creator>
  <cp:lastModifiedBy>Cleiton</cp:lastModifiedBy>
  <cp:lastPrinted>2020-05-18T06:05:48Z</cp:lastPrinted>
  <dcterms:created xsi:type="dcterms:W3CDTF">2017-09-14T14:12:07Z</dcterms:created>
  <dcterms:modified xsi:type="dcterms:W3CDTF">2021-01-13T13:31:39Z</dcterms:modified>
</cp:coreProperties>
</file>