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5" activeTab="3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I'!$A$1:$K$55</definedName>
    <definedName name="_xlnm.Print_Area" localSheetId="1">'Anexo II'!$A$1:$M$8</definedName>
    <definedName name="_xlnm.Print_Area" localSheetId="2">'Anexo III'!$A$1:$N$8</definedName>
    <definedName name="_xlnm.Print_Area" localSheetId="3">'Anexo IV'!$A$1:$M$81</definedName>
    <definedName name="_xlnm.Print_Area" localSheetId="4">'Anexo V'!$A$1:$K$6</definedName>
    <definedName name="_xlnm.Print_Area" localSheetId="5">'Anexo VI'!$A$1:$K$6</definedName>
    <definedName name="_xlnm.Print_Area" localSheetId="6">'Anexo VII'!$A$1:$K$16</definedName>
  </definedNames>
  <calcPr calcId="144525"/>
</workbook>
</file>

<file path=xl/sharedStrings.xml><?xml version="1.0" encoding="utf-8"?>
<sst xmlns="http://schemas.openxmlformats.org/spreadsheetml/2006/main" count="798" uniqueCount="199">
  <si>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</si>
  <si>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</si>
  <si>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</si>
  <si>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</si>
  <si>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</si>
  <si>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</si>
  <si>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</si>
  <si>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</si>
  <si>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</si>
  <si>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</si>
  <si>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</si>
  <si>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</si>
  <si>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</si>
  <si>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</si>
  <si>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</si>
  <si>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</si>
  <si>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Março</t>
  </si>
  <si>
    <t>Pagamento de INSS</t>
  </si>
  <si>
    <t>Recursos Ordinários/ Próprios/Fundo Mun. de Assist. Social</t>
  </si>
  <si>
    <t>Cooperativa - CCR. Do Centro do Sul</t>
  </si>
  <si>
    <t>999.999.999-99</t>
  </si>
  <si>
    <t>Fevereiro</t>
  </si>
  <si>
    <t>Pagamento de Consignação Sicredi</t>
  </si>
  <si>
    <t>Caixa Econômica Federal</t>
  </si>
  <si>
    <t>00.360.305/1311-28</t>
  </si>
  <si>
    <t>Pagamento Consignação Caixa Econômica Federal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</si>
  <si>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</si>
  <si>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</si>
  <si>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</si>
  <si>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</si>
  <si>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</si>
  <si>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</si>
  <si>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</si>
  <si>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</si>
  <si>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</si>
  <si>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</si>
  <si>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</si>
  <si>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</si>
  <si>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</si>
  <si>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</si>
  <si>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</si>
  <si>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Prefeitura Municipal de Novo Horizonte do Sul- MS</t>
  </si>
  <si>
    <t>37.226.644/0001-02</t>
  </si>
  <si>
    <t>Pagamento de IRRF</t>
  </si>
  <si>
    <t>Pagamento de Obrigações patronais INSS</t>
  </si>
  <si>
    <t>Todon Comercial LTDA</t>
  </si>
  <si>
    <t>46.961.564/0001-91</t>
  </si>
  <si>
    <t>Aquisição de equipamentos e materiais permanentes para o CRAS</t>
  </si>
  <si>
    <t>S. H. Informática LTDA</t>
  </si>
  <si>
    <t>06.048.539/0001-05</t>
  </si>
  <si>
    <t>Contratação para prestação de serviço de geolocalização e monitoramento para veiculos da assistencia social</t>
  </si>
  <si>
    <t>Embrasplake Ind. de Artefatos de Metal LTDA</t>
  </si>
  <si>
    <t>15.417.949/0015-64</t>
  </si>
  <si>
    <t>Aquisição de um par de placas tipo mercosul para veiculo novo adquirido pelo fundo Mun. de Assistencia Social</t>
  </si>
  <si>
    <t>B.A. Marques &amp; CIA LTDA</t>
  </si>
  <si>
    <t>15.310.799/0001-90</t>
  </si>
  <si>
    <t>Estadual</t>
  </si>
  <si>
    <t>Aquisição de Cesta básica, para atender as familias que se encontram em vunerabilidade social.</t>
  </si>
  <si>
    <t>Fundo Estadual de Assistência Social</t>
  </si>
  <si>
    <t>Federal</t>
  </si>
  <si>
    <t>Aquisição de combustível para uso nos veículos Assist. Social</t>
  </si>
  <si>
    <t xml:space="preserve">Bloco da Gestão do Programa Bolsa Familia e Cad. Único </t>
  </si>
  <si>
    <t>Contratação de empresa especializada implementação, intermediação e administração de bens de consumo, substituição de peças e demais materiais</t>
  </si>
  <si>
    <t>Aquisição de gêneros alimenticios, visando atender o serviço de convivência e fortalecimento de vinculos e grupos do PAIF</t>
  </si>
  <si>
    <t>Bloco da Proteção Social Básica</t>
  </si>
  <si>
    <t>Potencial Comercio e Serviços- EIRELI EPP</t>
  </si>
  <si>
    <t>16.729.614/0001-74</t>
  </si>
  <si>
    <t>Aquisição de materiais de limpeza, higienização e outros materiais de consumo</t>
  </si>
  <si>
    <t>MaxBrio Ind. e Com. de Produtos de Limpeza</t>
  </si>
  <si>
    <t>10.470.936/0001-30</t>
  </si>
  <si>
    <t>Guará Comércio de Veículos LTDA</t>
  </si>
  <si>
    <t>28.832.656/0001-90</t>
  </si>
  <si>
    <t>Dezembro</t>
  </si>
  <si>
    <t xml:space="preserve">Aquisição de veiculo tipo sedan zero km com ano de fabricaçõ e modelo de no minimo 2022/2022, visando atender o CRAS </t>
  </si>
  <si>
    <t>SIGTB Investimentos</t>
  </si>
  <si>
    <t>M.G.B Comercial EIRELI</t>
  </si>
  <si>
    <t>36.239.109/0001-23</t>
  </si>
  <si>
    <t>SIGTB Investimentos Serviços do SUAS</t>
  </si>
  <si>
    <t>Croma Equipamentos e Serviços LTDA</t>
  </si>
  <si>
    <t>11.855.692/0001-76</t>
  </si>
  <si>
    <t>Janeiro</t>
  </si>
  <si>
    <t>Viola Mix Móveis LTDA</t>
  </si>
  <si>
    <t>36.953.803/0001-08</t>
  </si>
  <si>
    <t>I2 Telecom LTDA</t>
  </si>
  <si>
    <t>32.604.541/0001-15</t>
  </si>
  <si>
    <t>Associação Cantinho Bem-Me-Quer</t>
  </si>
  <si>
    <t>06.968.301/0001-90</t>
  </si>
  <si>
    <t>Acolhimento provisório de crianças e adolescentes afastados do convívio familiar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</si>
  <si>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</si>
  <si>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</si>
  <si>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</si>
  <si>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</si>
  <si>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</si>
  <si>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Pagamento de Pessoal</t>
  </si>
  <si>
    <t>Karina Lopes de Paula</t>
  </si>
  <si>
    <t>005.217.829-37</t>
  </si>
  <si>
    <t>Adriana Teodoro Maia</t>
  </si>
  <si>
    <t>023.233.091-37</t>
  </si>
  <si>
    <t>Amauri Costa de Souza</t>
  </si>
  <si>
    <t>500.696.321-20</t>
  </si>
  <si>
    <t>Marcia Lourenço Tarameli Santana</t>
  </si>
  <si>
    <t>020.398.961-20</t>
  </si>
  <si>
    <t>Maria Isabel Rodrigues dos Santos</t>
  </si>
  <si>
    <t>261.024.998-59</t>
  </si>
  <si>
    <t>Natalia da Silva Nascimento</t>
  </si>
  <si>
    <t>045.744.631-55</t>
  </si>
  <si>
    <t>Ozélia Rodrigues</t>
  </si>
  <si>
    <t>559.933.971-87</t>
  </si>
  <si>
    <t>Sirlei Lopes Antunes Sgarzetta</t>
  </si>
  <si>
    <t>015.657.221-40</t>
  </si>
  <si>
    <t>Valdemar Coelho dos Santos</t>
  </si>
  <si>
    <t>543.182.891-68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</si>
  <si>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</si>
  <si>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</si>
  <si>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</si>
  <si>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</si>
  <si>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</si>
  <si>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</si>
  <si>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</si>
  <si>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</si>
  <si>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</si>
  <si>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</si>
  <si>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</si>
  <si>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</si>
  <si>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</si>
  <si>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</si>
  <si>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</si>
  <si>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</si>
  <si>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003/2023</t>
  </si>
  <si>
    <t>Segunda</t>
  </si>
  <si>
    <t>Terceira</t>
  </si>
  <si>
    <t>Termo de Colaboração n. 002/2023</t>
  </si>
  <si>
    <t>Primeira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</si>
  <si>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</si>
  <si>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</si>
  <si>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</si>
  <si>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</si>
  <si>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</si>
  <si>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</si>
  <si>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</si>
  <si>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</si>
  <si>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</si>
  <si>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</si>
  <si>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</si>
  <si>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D. E. 10/23</t>
  </si>
  <si>
    <t>D. E. 7/23</t>
  </si>
  <si>
    <t>D. E. 8/23</t>
  </si>
  <si>
    <t>D. E. 9/23</t>
  </si>
  <si>
    <t>Emp. 6/23</t>
  </si>
  <si>
    <t>Emp. 3/23</t>
  </si>
  <si>
    <t>Contrato n° 074/2021</t>
  </si>
  <si>
    <t>Contrato n. 043/2021</t>
  </si>
  <si>
    <t>D. E. 11/23</t>
  </si>
  <si>
    <t>D. E. 12/23</t>
  </si>
  <si>
    <t>Emp. 25/23</t>
  </si>
  <si>
    <t>Emp. 26/23</t>
  </si>
  <si>
    <t>Contrato n. 075/2022</t>
  </si>
  <si>
    <t>Contrato n. 026/2022</t>
  </si>
  <si>
    <t>Emp. 28/23</t>
  </si>
  <si>
    <t>Contrato n. 013/2023</t>
  </si>
  <si>
    <t>Contrato n. 018/2023</t>
  </si>
  <si>
    <t>Emp. 19/23</t>
  </si>
  <si>
    <t>Emp. 20/23</t>
  </si>
  <si>
    <t>Contrato n. 068/2022</t>
  </si>
  <si>
    <t>Contrato n. 070/2022</t>
  </si>
  <si>
    <t>Contrato n. 076/2022</t>
  </si>
  <si>
    <t>Contrato n. 074/2022</t>
  </si>
  <si>
    <t>Contrato n. 073/2022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</si>
  <si>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</si>
  <si>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</si>
  <si>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</si>
  <si>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</si>
  <si>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</si>
  <si>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</si>
  <si>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</si>
  <si>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</si>
  <si>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</si>
  <si>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005/2021</t>
  </si>
  <si>
    <t>Assistente Social</t>
  </si>
  <si>
    <t>Centro Ref. Assist. Social</t>
  </si>
  <si>
    <t>051/2021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</si>
  <si>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</si>
  <si>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</si>
  <si>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</si>
  <si>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</si>
  <si>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</si>
  <si>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</si>
  <si>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</si>
  <si>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</si>
  <si>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Psicóloga</t>
  </si>
  <si>
    <t>Gerência Mun. de Assist. Social</t>
  </si>
  <si>
    <t>Gerente Mun. Assist. Social</t>
  </si>
  <si>
    <t>Vigia</t>
  </si>
  <si>
    <t>Auxiliar de Serviços Gerais</t>
  </si>
  <si>
    <t>Auxiliar de Cozinha e Limpeza</t>
  </si>
  <si>
    <t>Monitor</t>
  </si>
  <si>
    <t>009/2023</t>
  </si>
  <si>
    <t>002/2023</t>
  </si>
  <si>
    <t>Orientador Social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</si>
</sst>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2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1" fillId="8" borderId="19" applyNumberFormat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2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7" borderId="24" applyNumberFormat="0" applyAlignment="0" applyProtection="0">
      <alignment vertical="center"/>
    </xf>
    <xf numFmtId="0" fontId="21" fillId="19" borderId="22" applyNumberFormat="0" applyAlignment="0" applyProtection="0">
      <alignment vertical="center"/>
    </xf>
    <xf numFmtId="0" fontId="28" fillId="19" borderId="24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3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179" fontId="5" fillId="4" borderId="6" xfId="9" applyFont="1" applyFill="1" applyBorder="1"/>
    <xf numFmtId="17" fontId="5" fillId="4" borderId="6" xfId="0" applyNumberFormat="1" applyFont="1" applyFill="1" applyBorder="1" applyAlignment="1">
      <alignment horizontal="right"/>
    </xf>
    <xf numFmtId="179" fontId="5" fillId="4" borderId="0" xfId="9" applyFont="1" applyFill="1" applyBorder="1"/>
    <xf numFmtId="179" fontId="0" fillId="0" borderId="0" xfId="0" applyNumberFormat="1"/>
    <xf numFmtId="0" fontId="3" fillId="0" borderId="1" xfId="0" applyFont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179" fontId="2" fillId="0" borderId="6" xfId="9" applyFont="1" applyFill="1" applyBorder="1"/>
    <xf numFmtId="0" fontId="2" fillId="0" borderId="6" xfId="0" applyFont="1" applyFill="1" applyBorder="1"/>
    <xf numFmtId="179" fontId="5" fillId="0" borderId="6" xfId="9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179" fontId="5" fillId="4" borderId="6" xfId="9" applyFont="1" applyFill="1" applyBorder="1" applyAlignment="1">
      <alignment horizontal="center"/>
    </xf>
    <xf numFmtId="179" fontId="5" fillId="4" borderId="6" xfId="9" applyFont="1" applyFill="1" applyBorder="1" applyAlignment="1">
      <alignment horizontal="left"/>
    </xf>
    <xf numFmtId="179" fontId="2" fillId="0" borderId="6" xfId="9" applyFont="1" applyFill="1" applyBorder="1" applyAlignment="1">
      <alignment horizontal="center"/>
    </xf>
    <xf numFmtId="179" fontId="2" fillId="0" borderId="6" xfId="9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179" fontId="5" fillId="0" borderId="6" xfId="9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179" fontId="2" fillId="0" borderId="9" xfId="9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179" fontId="2" fillId="0" borderId="6" xfId="9" applyFont="1" applyFill="1" applyBorder="1" applyAlignment="1">
      <alignment horizontal="right"/>
    </xf>
    <xf numFmtId="179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179" fontId="5" fillId="4" borderId="6" xfId="9" applyNumberFormat="1" applyFont="1" applyFill="1" applyBorder="1" applyAlignment="1">
      <alignment horizontal="left"/>
    </xf>
    <xf numFmtId="179" fontId="5" fillId="4" borderId="9" xfId="9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79" fontId="5" fillId="4" borderId="6" xfId="9" applyNumberFormat="1" applyFont="1" applyFill="1" applyBorder="1"/>
    <xf numFmtId="16" fontId="5" fillId="4" borderId="6" xfId="0" applyNumberFormat="1" applyFont="1" applyFill="1" applyBorder="1"/>
    <xf numFmtId="179" fontId="5" fillId="4" borderId="9" xfId="9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4" fillId="3" borderId="9" xfId="0" applyFont="1" applyFill="1" applyBorder="1" applyAlignment="1">
      <alignment wrapText="1"/>
    </xf>
    <xf numFmtId="179" fontId="4" fillId="3" borderId="17" xfId="9" applyFont="1" applyFill="1" applyBorder="1"/>
    <xf numFmtId="0" fontId="6" fillId="3" borderId="18" xfId="0" applyFont="1" applyFill="1" applyBorder="1"/>
  </cellXfs>
  <cellStyles count="52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Moeda 2 2" xfId="10"/>
    <cellStyle name="Hyperlink seguido" xfId="11" builtinId="9"/>
    <cellStyle name="Hyperlink" xfId="12" builtinId="8"/>
    <cellStyle name="40% - Ênfase 2" xfId="13" builtinId="35"/>
    <cellStyle name="Observação" xfId="14" builtinId="10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Moeda 2" xfId="35"/>
    <cellStyle name="20% - Ênfase 5" xfId="36" builtinId="46"/>
    <cellStyle name="Ênfase 1" xfId="37" builtinId="29"/>
    <cellStyle name="20% - Ênfase 1" xfId="38" builtinId="30"/>
    <cellStyle name="60% - Ênfase 1" xfId="39" builtinId="32"/>
    <cellStyle name="Moeda 3" xfId="40"/>
    <cellStyle name="20% - Ênfase 6" xfId="41" builtinId="50"/>
    <cellStyle name="Ênfase 2" xfId="42" builtinId="33"/>
    <cellStyle name="20% - Ênfase 2" xfId="43" builtinId="34"/>
    <cellStyle name="60% - Ênfase 2" xfId="44" builtinId="36"/>
    <cellStyle name="40% - Ênfase 3" xfId="45" builtinId="39"/>
    <cellStyle name="60% - Ênfase 3" xfId="46" builtinId="40"/>
    <cellStyle name="20% - Ênfase 4" xfId="47" builtinId="42"/>
    <cellStyle name="60% - Ênfase 4" xfId="48" builtinId="44"/>
    <cellStyle name="40% - Ênfase 5" xfId="49" builtinId="47"/>
    <cellStyle name="60% - Ênfase 5" xfId="50" builtinId="48"/>
    <cellStyle name="60% - Ênfase 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view="pageBreakPreview" zoomScale="60" zoomScaleNormal="100" workbookViewId="0">
      <selection activeCell="H45" sqref="H45"/>
    </sheetView>
  </sheetViews>
  <sheetFormatPr defaultColWidth="9" defaultRowHeight="14.4"/>
  <cols>
    <col min="2" max="2" width="6.66666666666667" customWidth="1"/>
    <col min="3" max="3" width="63.8888888888889" customWidth="1"/>
    <col min="4" max="4" width="29.3333333333333" customWidth="1"/>
    <col min="5" max="5" width="13.8888888888889" customWidth="1"/>
    <col min="6" max="6" width="12.1111111111111" customWidth="1"/>
    <col min="7" max="7" width="25.1111111111111" customWidth="1"/>
    <col min="8" max="8" width="154.814814814815" customWidth="1"/>
    <col min="9" max="9" width="27.6666666666667" customWidth="1"/>
    <col min="10" max="10" width="83.6666666666667" customWidth="1"/>
    <col min="11" max="11" width="6" customWidth="1"/>
  </cols>
  <sheetData>
    <row r="1" ht="17.4" spans="1:10">
      <c r="A1" s="99"/>
      <c r="B1" s="100" t="s">
        <v>0</v>
      </c>
      <c r="C1" s="4"/>
      <c r="D1" s="4"/>
      <c r="E1" s="4"/>
      <c r="F1" s="4"/>
      <c r="G1" s="4"/>
      <c r="H1" s="4"/>
      <c r="I1" s="4"/>
      <c r="J1" s="4"/>
    </row>
    <row r="2" ht="17.4" spans="1:10">
      <c r="A2" s="99"/>
      <c r="B2" s="101" t="s">
        <v>1</v>
      </c>
      <c r="C2" s="101"/>
      <c r="D2" s="101"/>
      <c r="E2" s="101"/>
      <c r="F2" s="101"/>
      <c r="G2" s="101"/>
      <c r="H2" s="101"/>
      <c r="I2" s="101"/>
      <c r="J2" s="101"/>
    </row>
    <row r="3" ht="26.25" customHeight="1" spans="1:10">
      <c r="A3" s="99"/>
      <c r="B3" s="102" t="s">
        <v>2</v>
      </c>
      <c r="C3" s="102"/>
      <c r="D3" s="102"/>
      <c r="E3" s="102"/>
      <c r="F3" s="102"/>
      <c r="G3" s="102"/>
      <c r="H3" s="102"/>
      <c r="I3" s="110" t="s">
        <v>3</v>
      </c>
      <c r="J3" s="102"/>
    </row>
    <row r="4" ht="15.6" spans="1:10">
      <c r="A4" s="99"/>
      <c r="B4" s="103" t="s">
        <v>4</v>
      </c>
      <c r="C4" s="103" t="s">
        <v>5</v>
      </c>
      <c r="D4" s="103" t="s">
        <v>6</v>
      </c>
      <c r="E4" s="103" t="s">
        <v>7</v>
      </c>
      <c r="F4" s="103" t="s">
        <v>8</v>
      </c>
      <c r="G4" s="103" t="s">
        <v>9</v>
      </c>
      <c r="H4" s="104" t="s">
        <v>10</v>
      </c>
      <c r="I4" s="103" t="s">
        <v>11</v>
      </c>
      <c r="J4" s="111" t="s">
        <v>12</v>
      </c>
    </row>
    <row r="5" s="2" customFormat="1" ht="17.4" spans="1:10">
      <c r="A5" s="105"/>
      <c r="B5" s="106">
        <v>1</v>
      </c>
      <c r="C5" s="40" t="s">
        <v>13</v>
      </c>
      <c r="D5" s="41" t="s">
        <v>14</v>
      </c>
      <c r="E5" s="55">
        <v>44986</v>
      </c>
      <c r="F5" s="15" t="s">
        <v>15</v>
      </c>
      <c r="G5" s="54" t="s">
        <v>16</v>
      </c>
      <c r="H5" s="40" t="s">
        <v>17</v>
      </c>
      <c r="I5" s="16">
        <v>199.82</v>
      </c>
      <c r="J5" s="23" t="s">
        <v>18</v>
      </c>
    </row>
    <row r="6" s="2" customFormat="1" ht="17.4" spans="1:10">
      <c r="A6" s="105"/>
      <c r="B6" s="106">
        <v>2</v>
      </c>
      <c r="C6" s="23" t="s">
        <v>19</v>
      </c>
      <c r="D6" s="14" t="s">
        <v>20</v>
      </c>
      <c r="E6" s="55">
        <v>44988</v>
      </c>
      <c r="F6" s="15" t="s">
        <v>15</v>
      </c>
      <c r="G6" s="56" t="s">
        <v>21</v>
      </c>
      <c r="H6" s="23" t="s">
        <v>22</v>
      </c>
      <c r="I6" s="57">
        <v>2101.57</v>
      </c>
      <c r="J6" s="23" t="s">
        <v>18</v>
      </c>
    </row>
    <row r="7" s="2" customFormat="1" ht="17.4" spans="1:10">
      <c r="A7" s="105"/>
      <c r="B7" s="106">
        <v>3</v>
      </c>
      <c r="C7" s="23" t="s">
        <v>23</v>
      </c>
      <c r="D7" s="14" t="s">
        <v>24</v>
      </c>
      <c r="E7" s="55">
        <v>44988</v>
      </c>
      <c r="F7" s="15" t="s">
        <v>15</v>
      </c>
      <c r="G7" s="56" t="s">
        <v>21</v>
      </c>
      <c r="H7" s="23" t="s">
        <v>25</v>
      </c>
      <c r="I7" s="57">
        <v>574.24</v>
      </c>
      <c r="J7" s="23" t="s">
        <v>18</v>
      </c>
    </row>
    <row r="8" s="2" customFormat="1" ht="17.4" spans="1:10">
      <c r="A8" s="105"/>
      <c r="B8" s="106">
        <v>4</v>
      </c>
      <c r="C8" s="23" t="s">
        <v>26</v>
      </c>
      <c r="D8" s="14" t="s">
        <v>27</v>
      </c>
      <c r="E8" s="55">
        <v>44988</v>
      </c>
      <c r="F8" s="15" t="s">
        <v>15</v>
      </c>
      <c r="G8" s="56" t="s">
        <v>21</v>
      </c>
      <c r="H8" s="23" t="s">
        <v>28</v>
      </c>
      <c r="I8" s="57">
        <v>65.05</v>
      </c>
      <c r="J8" s="23" t="s">
        <v>18</v>
      </c>
    </row>
    <row r="9" s="2" customFormat="1" ht="17.4" spans="1:10">
      <c r="A9" s="105"/>
      <c r="B9" s="106">
        <v>5</v>
      </c>
      <c r="C9" s="44" t="s">
        <v>29</v>
      </c>
      <c r="D9" s="45" t="s">
        <v>30</v>
      </c>
      <c r="E9" s="55">
        <v>44988</v>
      </c>
      <c r="F9" s="60" t="s">
        <v>15</v>
      </c>
      <c r="G9" s="58" t="s">
        <v>16</v>
      </c>
      <c r="H9" s="40" t="s">
        <v>31</v>
      </c>
      <c r="I9" s="59">
        <v>16.68</v>
      </c>
      <c r="J9" s="44" t="s">
        <v>18</v>
      </c>
    </row>
    <row r="10" s="2" customFormat="1" ht="17.4" spans="1:10">
      <c r="A10" s="105"/>
      <c r="B10" s="106">
        <v>6</v>
      </c>
      <c r="C10" s="23" t="s">
        <v>32</v>
      </c>
      <c r="D10" s="14" t="s">
        <v>33</v>
      </c>
      <c r="E10" s="63">
        <v>44991</v>
      </c>
      <c r="F10" s="61" t="s">
        <v>15</v>
      </c>
      <c r="G10" s="61" t="s">
        <v>21</v>
      </c>
      <c r="H10" s="23" t="s">
        <v>34</v>
      </c>
      <c r="I10" s="62">
        <v>325.43</v>
      </c>
      <c r="J10" s="64" t="s">
        <v>18</v>
      </c>
    </row>
    <row r="11" s="2" customFormat="1" ht="17.4" spans="1:10">
      <c r="A11" s="105"/>
      <c r="B11" s="106">
        <v>7</v>
      </c>
      <c r="C11" s="44" t="s">
        <v>29</v>
      </c>
      <c r="D11" s="45" t="s">
        <v>30</v>
      </c>
      <c r="E11" s="55">
        <v>44991</v>
      </c>
      <c r="F11" s="60" t="s">
        <v>15</v>
      </c>
      <c r="G11" s="58" t="s">
        <v>16</v>
      </c>
      <c r="H11" s="40" t="s">
        <v>31</v>
      </c>
      <c r="I11" s="59">
        <v>3.22</v>
      </c>
      <c r="J11" s="44" t="s">
        <v>18</v>
      </c>
    </row>
    <row r="12" s="2" customFormat="1" ht="17.4" spans="1:10">
      <c r="A12" s="105"/>
      <c r="B12" s="106">
        <v>8</v>
      </c>
      <c r="C12" s="23" t="s">
        <v>35</v>
      </c>
      <c r="D12" s="14" t="s">
        <v>36</v>
      </c>
      <c r="E12" s="55">
        <v>44992</v>
      </c>
      <c r="F12" s="15" t="s">
        <v>15</v>
      </c>
      <c r="G12" s="56" t="s">
        <v>16</v>
      </c>
      <c r="H12" s="23" t="s">
        <v>37</v>
      </c>
      <c r="I12" s="57">
        <v>1172.6</v>
      </c>
      <c r="J12" s="23" t="s">
        <v>18</v>
      </c>
    </row>
    <row r="13" s="2" customFormat="1" ht="17.4" spans="1:10">
      <c r="A13" s="105"/>
      <c r="B13" s="106">
        <v>9</v>
      </c>
      <c r="C13" s="23" t="s">
        <v>38</v>
      </c>
      <c r="D13" s="14" t="s">
        <v>39</v>
      </c>
      <c r="E13" s="55">
        <v>44995</v>
      </c>
      <c r="F13" s="15" t="s">
        <v>15</v>
      </c>
      <c r="G13" s="56" t="s">
        <v>21</v>
      </c>
      <c r="H13" s="23" t="s">
        <v>40</v>
      </c>
      <c r="I13" s="57">
        <v>508.09</v>
      </c>
      <c r="J13" s="23" t="s">
        <v>18</v>
      </c>
    </row>
    <row r="14" s="2" customFormat="1" ht="17.4" spans="1:10">
      <c r="A14" s="105"/>
      <c r="B14" s="106">
        <v>10</v>
      </c>
      <c r="C14" s="44" t="s">
        <v>29</v>
      </c>
      <c r="D14" s="45" t="s">
        <v>30</v>
      </c>
      <c r="E14" s="55">
        <v>44995</v>
      </c>
      <c r="F14" s="60" t="s">
        <v>15</v>
      </c>
      <c r="G14" s="58" t="s">
        <v>16</v>
      </c>
      <c r="H14" s="40" t="s">
        <v>31</v>
      </c>
      <c r="I14" s="59">
        <v>5.03</v>
      </c>
      <c r="J14" s="44" t="s">
        <v>18</v>
      </c>
    </row>
    <row r="15" s="2" customFormat="1" ht="17.4" spans="1:10">
      <c r="A15" s="105"/>
      <c r="B15" s="106">
        <v>11</v>
      </c>
      <c r="C15" s="40" t="s">
        <v>13</v>
      </c>
      <c r="D15" s="41" t="s">
        <v>14</v>
      </c>
      <c r="E15" s="55">
        <v>45000</v>
      </c>
      <c r="F15" s="15" t="s">
        <v>15</v>
      </c>
      <c r="G15" s="54" t="s">
        <v>16</v>
      </c>
      <c r="H15" s="40" t="s">
        <v>17</v>
      </c>
      <c r="I15" s="16">
        <v>2356.31</v>
      </c>
      <c r="J15" s="23" t="s">
        <v>18</v>
      </c>
    </row>
    <row r="16" s="2" customFormat="1" ht="17.4" spans="1:10">
      <c r="A16" s="105"/>
      <c r="B16" s="106">
        <v>12</v>
      </c>
      <c r="C16" s="44" t="s">
        <v>41</v>
      </c>
      <c r="D16" s="45" t="s">
        <v>42</v>
      </c>
      <c r="E16" s="55">
        <v>45000</v>
      </c>
      <c r="F16" s="60" t="s">
        <v>15</v>
      </c>
      <c r="G16" s="58" t="s">
        <v>16</v>
      </c>
      <c r="H16" s="40" t="s">
        <v>43</v>
      </c>
      <c r="I16" s="59">
        <v>876.6</v>
      </c>
      <c r="J16" s="44" t="s">
        <v>18</v>
      </c>
    </row>
    <row r="17" s="2" customFormat="1" ht="17.4" spans="1:10">
      <c r="A17" s="105"/>
      <c r="B17" s="106">
        <v>13</v>
      </c>
      <c r="C17" s="40" t="s">
        <v>13</v>
      </c>
      <c r="D17" s="41" t="s">
        <v>14</v>
      </c>
      <c r="E17" s="55">
        <v>45000</v>
      </c>
      <c r="F17" s="15" t="s">
        <v>15</v>
      </c>
      <c r="G17" s="54" t="s">
        <v>16</v>
      </c>
      <c r="H17" s="40" t="s">
        <v>44</v>
      </c>
      <c r="I17" s="16">
        <v>841.69</v>
      </c>
      <c r="J17" s="23" t="s">
        <v>18</v>
      </c>
    </row>
    <row r="18" s="2" customFormat="1" ht="17.4" spans="1:10">
      <c r="A18" s="105"/>
      <c r="B18" s="106">
        <v>14</v>
      </c>
      <c r="C18" s="40" t="s">
        <v>13</v>
      </c>
      <c r="D18" s="41" t="s">
        <v>14</v>
      </c>
      <c r="E18" s="55">
        <v>45000</v>
      </c>
      <c r="F18" s="15" t="s">
        <v>15</v>
      </c>
      <c r="G18" s="54" t="s">
        <v>16</v>
      </c>
      <c r="H18" s="40" t="s">
        <v>44</v>
      </c>
      <c r="I18" s="16">
        <v>4925.1</v>
      </c>
      <c r="J18" s="23" t="s">
        <v>18</v>
      </c>
    </row>
    <row r="19" s="2" customFormat="1" ht="17.4" spans="1:10">
      <c r="A19" s="105"/>
      <c r="B19" s="106">
        <v>15</v>
      </c>
      <c r="C19" s="44" t="s">
        <v>45</v>
      </c>
      <c r="D19" s="45" t="s">
        <v>46</v>
      </c>
      <c r="E19" s="55">
        <v>45000</v>
      </c>
      <c r="F19" s="60" t="s">
        <v>15</v>
      </c>
      <c r="G19" s="58" t="s">
        <v>16</v>
      </c>
      <c r="H19" s="40" t="s">
        <v>47</v>
      </c>
      <c r="I19" s="59">
        <v>8800</v>
      </c>
      <c r="J19" s="44" t="s">
        <v>18</v>
      </c>
    </row>
    <row r="20" s="2" customFormat="1" ht="17.4" spans="1:10">
      <c r="A20" s="105"/>
      <c r="B20" s="106">
        <v>16</v>
      </c>
      <c r="C20" s="23" t="s">
        <v>48</v>
      </c>
      <c r="D20" s="14" t="s">
        <v>49</v>
      </c>
      <c r="E20" s="55">
        <v>45010</v>
      </c>
      <c r="F20" s="15" t="s">
        <v>15</v>
      </c>
      <c r="G20" s="56" t="s">
        <v>16</v>
      </c>
      <c r="H20" s="23" t="s">
        <v>50</v>
      </c>
      <c r="I20" s="57">
        <v>246.08</v>
      </c>
      <c r="J20" s="23" t="s">
        <v>18</v>
      </c>
    </row>
    <row r="21" s="2" customFormat="1" ht="17.4" spans="1:10">
      <c r="A21" s="105"/>
      <c r="B21" s="106">
        <v>17</v>
      </c>
      <c r="C21" s="44" t="s">
        <v>51</v>
      </c>
      <c r="D21" s="45" t="s">
        <v>52</v>
      </c>
      <c r="E21" s="55">
        <v>45012</v>
      </c>
      <c r="F21" s="60" t="s">
        <v>15</v>
      </c>
      <c r="G21" s="58" t="s">
        <v>16</v>
      </c>
      <c r="H21" s="40" t="s">
        <v>53</v>
      </c>
      <c r="I21" s="59">
        <v>215</v>
      </c>
      <c r="J21" s="44" t="s">
        <v>18</v>
      </c>
    </row>
    <row r="22" s="2" customFormat="1" ht="17.4" spans="1:10">
      <c r="A22" s="105"/>
      <c r="B22" s="106">
        <v>18</v>
      </c>
      <c r="C22" s="44" t="s">
        <v>29</v>
      </c>
      <c r="D22" s="45" t="s">
        <v>30</v>
      </c>
      <c r="E22" s="55">
        <v>45012</v>
      </c>
      <c r="F22" s="60" t="s">
        <v>15</v>
      </c>
      <c r="G22" s="58" t="s">
        <v>16</v>
      </c>
      <c r="H22" s="40" t="s">
        <v>31</v>
      </c>
      <c r="I22" s="59">
        <v>2.12</v>
      </c>
      <c r="J22" s="44" t="s">
        <v>18</v>
      </c>
    </row>
    <row r="23" s="2" customFormat="1" ht="17.4" spans="1:10">
      <c r="A23" s="105"/>
      <c r="B23" s="106">
        <v>19</v>
      </c>
      <c r="C23" s="23" t="s">
        <v>38</v>
      </c>
      <c r="D23" s="14" t="s">
        <v>39</v>
      </c>
      <c r="E23" s="55">
        <v>45016</v>
      </c>
      <c r="F23" s="15" t="s">
        <v>15</v>
      </c>
      <c r="G23" s="56" t="s">
        <v>16</v>
      </c>
      <c r="H23" s="23" t="s">
        <v>40</v>
      </c>
      <c r="I23" s="57">
        <v>508.09</v>
      </c>
      <c r="J23" s="23" t="s">
        <v>18</v>
      </c>
    </row>
    <row r="24" s="2" customFormat="1" ht="17.4" spans="1:10">
      <c r="A24" s="105"/>
      <c r="B24" s="106">
        <v>20</v>
      </c>
      <c r="C24" s="23" t="s">
        <v>54</v>
      </c>
      <c r="D24" s="14" t="s">
        <v>55</v>
      </c>
      <c r="E24" s="55">
        <v>44999</v>
      </c>
      <c r="F24" s="15" t="s">
        <v>56</v>
      </c>
      <c r="G24" s="56" t="s">
        <v>16</v>
      </c>
      <c r="H24" s="23" t="s">
        <v>57</v>
      </c>
      <c r="I24" s="57">
        <v>2598.49</v>
      </c>
      <c r="J24" s="23" t="s">
        <v>58</v>
      </c>
    </row>
    <row r="25" s="2" customFormat="1" ht="17.4" spans="1:10">
      <c r="A25" s="105"/>
      <c r="B25" s="106">
        <v>21</v>
      </c>
      <c r="C25" s="23" t="s">
        <v>54</v>
      </c>
      <c r="D25" s="14" t="s">
        <v>55</v>
      </c>
      <c r="E25" s="55">
        <v>45012</v>
      </c>
      <c r="F25" s="15" t="s">
        <v>56</v>
      </c>
      <c r="G25" s="56" t="s">
        <v>16</v>
      </c>
      <c r="H25" s="23" t="s">
        <v>57</v>
      </c>
      <c r="I25" s="57">
        <v>3897.75</v>
      </c>
      <c r="J25" s="23" t="s">
        <v>58</v>
      </c>
    </row>
    <row r="26" s="2" customFormat="1" ht="17.4" spans="1:10">
      <c r="A26" s="105"/>
      <c r="B26" s="106">
        <v>22</v>
      </c>
      <c r="C26" s="23" t="s">
        <v>48</v>
      </c>
      <c r="D26" s="14" t="s">
        <v>49</v>
      </c>
      <c r="E26" s="55">
        <v>44999</v>
      </c>
      <c r="F26" s="15" t="s">
        <v>59</v>
      </c>
      <c r="G26" s="56" t="s">
        <v>16</v>
      </c>
      <c r="H26" s="23" t="s">
        <v>60</v>
      </c>
      <c r="I26" s="57">
        <v>62.27</v>
      </c>
      <c r="J26" s="23" t="s">
        <v>61</v>
      </c>
    </row>
    <row r="27" s="2" customFormat="1" ht="17.4" spans="1:10">
      <c r="A27" s="105"/>
      <c r="B27" s="106">
        <v>23</v>
      </c>
      <c r="C27" s="23" t="s">
        <v>48</v>
      </c>
      <c r="D27" s="14" t="s">
        <v>49</v>
      </c>
      <c r="E27" s="55">
        <v>45015</v>
      </c>
      <c r="F27" s="15" t="s">
        <v>59</v>
      </c>
      <c r="G27" s="56" t="s">
        <v>16</v>
      </c>
      <c r="H27" s="23" t="s">
        <v>62</v>
      </c>
      <c r="I27" s="57">
        <v>897.82</v>
      </c>
      <c r="J27" s="23" t="s">
        <v>61</v>
      </c>
    </row>
    <row r="28" s="2" customFormat="1" ht="17.4" spans="1:10">
      <c r="A28" s="105"/>
      <c r="B28" s="106">
        <v>24</v>
      </c>
      <c r="C28" s="23" t="s">
        <v>48</v>
      </c>
      <c r="D28" s="14" t="s">
        <v>49</v>
      </c>
      <c r="E28" s="55">
        <v>45015</v>
      </c>
      <c r="F28" s="15" t="s">
        <v>59</v>
      </c>
      <c r="G28" s="56" t="s">
        <v>16</v>
      </c>
      <c r="H28" s="23" t="s">
        <v>60</v>
      </c>
      <c r="I28" s="57">
        <v>377.96</v>
      </c>
      <c r="J28" s="23" t="s">
        <v>61</v>
      </c>
    </row>
    <row r="29" s="2" customFormat="1" ht="17.4" spans="1:10">
      <c r="A29" s="105"/>
      <c r="B29" s="106">
        <v>25</v>
      </c>
      <c r="C29" s="23" t="s">
        <v>54</v>
      </c>
      <c r="D29" s="14" t="s">
        <v>55</v>
      </c>
      <c r="E29" s="55">
        <v>44999</v>
      </c>
      <c r="F29" s="15" t="s">
        <v>59</v>
      </c>
      <c r="G29" s="56" t="s">
        <v>16</v>
      </c>
      <c r="H29" s="23" t="s">
        <v>63</v>
      </c>
      <c r="I29" s="57">
        <v>3970.45</v>
      </c>
      <c r="J29" s="23" t="s">
        <v>64</v>
      </c>
    </row>
    <row r="30" s="2" customFormat="1" ht="17.4" spans="1:10">
      <c r="A30" s="105"/>
      <c r="B30" s="106">
        <v>26</v>
      </c>
      <c r="C30" s="23" t="s">
        <v>65</v>
      </c>
      <c r="D30" s="14" t="s">
        <v>66</v>
      </c>
      <c r="E30" s="55">
        <v>44999</v>
      </c>
      <c r="F30" s="15" t="s">
        <v>59</v>
      </c>
      <c r="G30" s="56" t="s">
        <v>16</v>
      </c>
      <c r="H30" s="23" t="s">
        <v>67</v>
      </c>
      <c r="I30" s="57">
        <v>141.3</v>
      </c>
      <c r="J30" s="23" t="s">
        <v>64</v>
      </c>
    </row>
    <row r="31" s="2" customFormat="1" ht="17.4" spans="1:10">
      <c r="A31" s="105"/>
      <c r="B31" s="106">
        <v>27</v>
      </c>
      <c r="C31" s="23" t="s">
        <v>68</v>
      </c>
      <c r="D31" s="14" t="s">
        <v>69</v>
      </c>
      <c r="E31" s="55">
        <v>45016</v>
      </c>
      <c r="F31" s="15" t="s">
        <v>59</v>
      </c>
      <c r="G31" s="56" t="s">
        <v>16</v>
      </c>
      <c r="H31" s="23" t="s">
        <v>67</v>
      </c>
      <c r="I31" s="57">
        <v>59.4</v>
      </c>
      <c r="J31" s="23" t="s">
        <v>64</v>
      </c>
    </row>
    <row r="32" s="2" customFormat="1" ht="17.4" spans="1:10">
      <c r="A32" s="105"/>
      <c r="B32" s="106">
        <v>28</v>
      </c>
      <c r="C32" s="23" t="s">
        <v>70</v>
      </c>
      <c r="D32" s="14" t="s">
        <v>71</v>
      </c>
      <c r="E32" s="55">
        <v>44987</v>
      </c>
      <c r="F32" s="15" t="s">
        <v>59</v>
      </c>
      <c r="G32" s="56" t="s">
        <v>72</v>
      </c>
      <c r="H32" s="23" t="s">
        <v>73</v>
      </c>
      <c r="I32" s="57">
        <v>94900</v>
      </c>
      <c r="J32" s="23" t="s">
        <v>74</v>
      </c>
    </row>
    <row r="33" s="2" customFormat="1" ht="17.4" spans="1:10">
      <c r="A33" s="105"/>
      <c r="B33" s="106">
        <v>29</v>
      </c>
      <c r="C33" s="23" t="s">
        <v>75</v>
      </c>
      <c r="D33" s="14" t="s">
        <v>76</v>
      </c>
      <c r="E33" s="55">
        <v>44987</v>
      </c>
      <c r="F33" s="15" t="s">
        <v>59</v>
      </c>
      <c r="G33" s="56" t="s">
        <v>21</v>
      </c>
      <c r="H33" s="23" t="s">
        <v>47</v>
      </c>
      <c r="I33" s="57">
        <v>62099</v>
      </c>
      <c r="J33" s="23" t="s">
        <v>77</v>
      </c>
    </row>
    <row r="34" s="2" customFormat="1" ht="17.4" spans="1:10">
      <c r="A34" s="105"/>
      <c r="B34" s="106">
        <v>30</v>
      </c>
      <c r="C34" s="23" t="s">
        <v>78</v>
      </c>
      <c r="D34" s="14" t="s">
        <v>79</v>
      </c>
      <c r="E34" s="55">
        <v>44991</v>
      </c>
      <c r="F34" s="15" t="s">
        <v>59</v>
      </c>
      <c r="G34" s="56" t="s">
        <v>80</v>
      </c>
      <c r="H34" s="23" t="s">
        <v>47</v>
      </c>
      <c r="I34" s="57">
        <v>2457.98</v>
      </c>
      <c r="J34" s="23" t="s">
        <v>77</v>
      </c>
    </row>
    <row r="35" s="1" customFormat="1" ht="17.4" spans="1:11">
      <c r="A35" s="105"/>
      <c r="B35" s="106">
        <v>31</v>
      </c>
      <c r="C35" s="23" t="s">
        <v>81</v>
      </c>
      <c r="D35" s="14" t="s">
        <v>82</v>
      </c>
      <c r="E35" s="55">
        <v>44992</v>
      </c>
      <c r="F35" s="15" t="s">
        <v>59</v>
      </c>
      <c r="G35" s="56" t="s">
        <v>21</v>
      </c>
      <c r="H35" s="23" t="s">
        <v>47</v>
      </c>
      <c r="I35" s="57">
        <v>1800</v>
      </c>
      <c r="J35" s="23" t="s">
        <v>77</v>
      </c>
      <c r="K35" s="2"/>
    </row>
    <row r="36" s="1" customFormat="1" ht="17.4" spans="1:11">
      <c r="A36" s="105"/>
      <c r="B36" s="106">
        <v>32</v>
      </c>
      <c r="C36" s="44" t="s">
        <v>83</v>
      </c>
      <c r="D36" s="45" t="s">
        <v>84</v>
      </c>
      <c r="E36" s="55">
        <v>45012</v>
      </c>
      <c r="F36" s="60" t="s">
        <v>59</v>
      </c>
      <c r="G36" s="58" t="s">
        <v>80</v>
      </c>
      <c r="H36" s="40" t="s">
        <v>47</v>
      </c>
      <c r="I36" s="59">
        <v>2240</v>
      </c>
      <c r="J36" s="44" t="s">
        <v>77</v>
      </c>
      <c r="K36" s="2"/>
    </row>
    <row r="37" s="1" customFormat="1" ht="17.4" spans="1:11">
      <c r="A37" s="105"/>
      <c r="B37" s="106">
        <v>33</v>
      </c>
      <c r="C37" s="86" t="s">
        <v>85</v>
      </c>
      <c r="D37" s="14" t="s">
        <v>86</v>
      </c>
      <c r="E37" s="96">
        <v>44992</v>
      </c>
      <c r="F37" s="91" t="s">
        <v>15</v>
      </c>
      <c r="G37" s="15" t="s">
        <v>21</v>
      </c>
      <c r="H37" s="88" t="s">
        <v>87</v>
      </c>
      <c r="I37" s="95">
        <v>3967</v>
      </c>
      <c r="J37" s="23" t="s">
        <v>18</v>
      </c>
      <c r="K37" s="2"/>
    </row>
    <row r="38" s="1" customFormat="1" ht="17.4" spans="1:11">
      <c r="A38" s="105"/>
      <c r="B38" s="106">
        <v>34</v>
      </c>
      <c r="C38" s="86" t="s">
        <v>85</v>
      </c>
      <c r="D38" s="14" t="s">
        <v>86</v>
      </c>
      <c r="E38" s="96">
        <v>45013</v>
      </c>
      <c r="F38" s="91" t="s">
        <v>15</v>
      </c>
      <c r="G38" s="15" t="s">
        <v>16</v>
      </c>
      <c r="H38" s="88" t="s">
        <v>87</v>
      </c>
      <c r="I38" s="95">
        <v>3967</v>
      </c>
      <c r="J38" s="23" t="s">
        <v>18</v>
      </c>
      <c r="K38" s="2"/>
    </row>
    <row r="39" s="1" customFormat="1" ht="17.4" spans="1:11">
      <c r="A39" s="105"/>
      <c r="B39" s="106">
        <v>35</v>
      </c>
      <c r="C39" s="86" t="s">
        <v>85</v>
      </c>
      <c r="D39" s="14" t="s">
        <v>86</v>
      </c>
      <c r="E39" s="96">
        <v>44986</v>
      </c>
      <c r="F39" s="91" t="s">
        <v>56</v>
      </c>
      <c r="G39" s="15" t="s">
        <v>80</v>
      </c>
      <c r="H39" s="88" t="s">
        <v>87</v>
      </c>
      <c r="I39" s="95">
        <v>3000</v>
      </c>
      <c r="J39" s="23" t="s">
        <v>58</v>
      </c>
      <c r="K39" s="2"/>
    </row>
    <row r="40" s="1" customFormat="1" ht="17.4" spans="1:11">
      <c r="A40" s="105"/>
      <c r="B40" s="106">
        <v>36</v>
      </c>
      <c r="C40" s="88" t="s">
        <v>88</v>
      </c>
      <c r="D40" s="87" t="s">
        <v>89</v>
      </c>
      <c r="E40" s="98">
        <v>44988</v>
      </c>
      <c r="F40" s="91" t="s">
        <v>56</v>
      </c>
      <c r="G40" s="91" t="s">
        <v>80</v>
      </c>
      <c r="H40" s="88" t="s">
        <v>90</v>
      </c>
      <c r="I40" s="97">
        <v>3712.5</v>
      </c>
      <c r="J40" s="88" t="s">
        <v>58</v>
      </c>
      <c r="K40" s="2"/>
    </row>
    <row r="41" s="1" customFormat="1" ht="17.4" spans="1:11">
      <c r="A41" s="105"/>
      <c r="B41" s="106">
        <v>37</v>
      </c>
      <c r="C41" s="88" t="s">
        <v>88</v>
      </c>
      <c r="D41" s="87" t="s">
        <v>89</v>
      </c>
      <c r="E41" s="98">
        <v>45013</v>
      </c>
      <c r="F41" s="91" t="s">
        <v>56</v>
      </c>
      <c r="G41" s="91" t="s">
        <v>21</v>
      </c>
      <c r="H41" s="88" t="s">
        <v>90</v>
      </c>
      <c r="I41" s="90">
        <v>3262.5</v>
      </c>
      <c r="J41" s="88" t="s">
        <v>58</v>
      </c>
      <c r="K41" s="2"/>
    </row>
    <row r="42" s="1" customFormat="1" ht="17.4" spans="1:11">
      <c r="A42" s="105"/>
      <c r="B42" s="106">
        <v>38</v>
      </c>
      <c r="C42" s="13" t="s">
        <v>91</v>
      </c>
      <c r="D42" s="14" t="s">
        <v>92</v>
      </c>
      <c r="E42" s="98">
        <v>44987</v>
      </c>
      <c r="F42" s="91" t="s">
        <v>56</v>
      </c>
      <c r="G42" s="91" t="s">
        <v>21</v>
      </c>
      <c r="H42" s="40" t="s">
        <v>93</v>
      </c>
      <c r="I42" s="16">
        <v>2430.43</v>
      </c>
      <c r="J42" s="23" t="s">
        <v>58</v>
      </c>
      <c r="K42" s="2"/>
    </row>
    <row r="43" s="1" customFormat="1" ht="17.4" spans="1:11">
      <c r="A43" s="105"/>
      <c r="B43" s="106">
        <v>39</v>
      </c>
      <c r="C43" s="13" t="s">
        <v>91</v>
      </c>
      <c r="D43" s="14" t="s">
        <v>92</v>
      </c>
      <c r="E43" s="98">
        <v>44987</v>
      </c>
      <c r="F43" s="91" t="s">
        <v>56</v>
      </c>
      <c r="G43" s="91" t="s">
        <v>21</v>
      </c>
      <c r="H43" s="23" t="s">
        <v>93</v>
      </c>
      <c r="I43" s="16">
        <v>1002.01</v>
      </c>
      <c r="J43" s="23" t="s">
        <v>58</v>
      </c>
      <c r="K43" s="2"/>
    </row>
    <row r="44" s="1" customFormat="1" ht="17.4" spans="1:11">
      <c r="A44" s="105"/>
      <c r="B44" s="106">
        <v>40</v>
      </c>
      <c r="C44" s="13" t="s">
        <v>94</v>
      </c>
      <c r="D44" s="14" t="s">
        <v>95</v>
      </c>
      <c r="E44" s="96">
        <v>44987</v>
      </c>
      <c r="F44" s="15" t="s">
        <v>15</v>
      </c>
      <c r="G44" s="15" t="s">
        <v>21</v>
      </c>
      <c r="H44" s="23" t="s">
        <v>93</v>
      </c>
      <c r="I44" s="16">
        <v>1503.02</v>
      </c>
      <c r="J44" s="13" t="s">
        <v>18</v>
      </c>
      <c r="K44" s="2"/>
    </row>
    <row r="45" s="1" customFormat="1" ht="17.4" spans="1:11">
      <c r="A45" s="105"/>
      <c r="B45" s="106">
        <v>41</v>
      </c>
      <c r="C45" s="13" t="s">
        <v>96</v>
      </c>
      <c r="D45" s="14" t="s">
        <v>97</v>
      </c>
      <c r="E45" s="96">
        <v>44987</v>
      </c>
      <c r="F45" s="15" t="s">
        <v>15</v>
      </c>
      <c r="G45" s="15" t="s">
        <v>21</v>
      </c>
      <c r="H45" s="23" t="s">
        <v>93</v>
      </c>
      <c r="I45" s="16">
        <v>3882.54</v>
      </c>
      <c r="J45" s="13" t="s">
        <v>18</v>
      </c>
      <c r="K45" s="2"/>
    </row>
    <row r="46" s="1" customFormat="1" ht="17.4" spans="1:11">
      <c r="A46" s="105"/>
      <c r="B46" s="106">
        <v>42</v>
      </c>
      <c r="C46" s="13" t="s">
        <v>98</v>
      </c>
      <c r="D46" s="14" t="s">
        <v>99</v>
      </c>
      <c r="E46" s="98">
        <v>44987</v>
      </c>
      <c r="F46" s="15" t="s">
        <v>15</v>
      </c>
      <c r="G46" s="91" t="s">
        <v>21</v>
      </c>
      <c r="H46" s="23" t="s">
        <v>93</v>
      </c>
      <c r="I46" s="16">
        <v>1289.45</v>
      </c>
      <c r="J46" s="13" t="s">
        <v>18</v>
      </c>
      <c r="K46" s="2"/>
    </row>
    <row r="47" s="1" customFormat="1" ht="17.4" spans="1:11">
      <c r="A47" s="105"/>
      <c r="B47" s="106">
        <v>43</v>
      </c>
      <c r="C47" s="13" t="s">
        <v>100</v>
      </c>
      <c r="D47" s="14" t="s">
        <v>101</v>
      </c>
      <c r="E47" s="55">
        <v>44987</v>
      </c>
      <c r="F47" s="15" t="s">
        <v>15</v>
      </c>
      <c r="G47" s="15" t="s">
        <v>21</v>
      </c>
      <c r="H47" s="23" t="s">
        <v>93</v>
      </c>
      <c r="I47" s="16">
        <v>1601.61</v>
      </c>
      <c r="J47" s="13" t="s">
        <v>18</v>
      </c>
      <c r="K47" s="2"/>
    </row>
    <row r="48" ht="17.4" spans="1:10">
      <c r="A48" s="99"/>
      <c r="B48" s="107">
        <v>44</v>
      </c>
      <c r="C48" s="13" t="s">
        <v>102</v>
      </c>
      <c r="D48" s="14" t="s">
        <v>103</v>
      </c>
      <c r="E48" s="55">
        <v>44987</v>
      </c>
      <c r="F48" s="15" t="s">
        <v>15</v>
      </c>
      <c r="G48" s="15" t="s">
        <v>21</v>
      </c>
      <c r="H48" s="23" t="s">
        <v>93</v>
      </c>
      <c r="I48" s="16">
        <v>869.97</v>
      </c>
      <c r="J48" s="13" t="s">
        <v>18</v>
      </c>
    </row>
    <row r="49" ht="17.4" spans="1:10">
      <c r="A49" s="99"/>
      <c r="B49" s="107">
        <v>45</v>
      </c>
      <c r="C49" s="13" t="s">
        <v>104</v>
      </c>
      <c r="D49" s="14" t="s">
        <v>105</v>
      </c>
      <c r="E49" s="55">
        <v>44987</v>
      </c>
      <c r="F49" s="15" t="s">
        <v>15</v>
      </c>
      <c r="G49" s="15" t="s">
        <v>21</v>
      </c>
      <c r="H49" s="23" t="s">
        <v>93</v>
      </c>
      <c r="I49" s="16">
        <v>2356.24</v>
      </c>
      <c r="J49" s="13" t="s">
        <v>18</v>
      </c>
    </row>
    <row r="50" ht="17.4" spans="1:10">
      <c r="A50" s="99"/>
      <c r="B50" s="107">
        <v>46</v>
      </c>
      <c r="C50" s="13" t="s">
        <v>106</v>
      </c>
      <c r="D50" s="14" t="s">
        <v>107</v>
      </c>
      <c r="E50" s="55">
        <v>44987</v>
      </c>
      <c r="F50" s="15" t="s">
        <v>15</v>
      </c>
      <c r="G50" s="15" t="s">
        <v>21</v>
      </c>
      <c r="H50" s="23" t="s">
        <v>93</v>
      </c>
      <c r="I50" s="16">
        <v>1709.67</v>
      </c>
      <c r="J50" s="13" t="s">
        <v>18</v>
      </c>
    </row>
    <row r="51" ht="17.4" spans="1:10">
      <c r="A51" s="99"/>
      <c r="B51" s="107">
        <v>47</v>
      </c>
      <c r="C51" s="13" t="s">
        <v>108</v>
      </c>
      <c r="D51" s="14" t="s">
        <v>109</v>
      </c>
      <c r="E51" s="55">
        <v>44987</v>
      </c>
      <c r="F51" s="15" t="s">
        <v>15</v>
      </c>
      <c r="G51" s="15" t="s">
        <v>21</v>
      </c>
      <c r="H51" s="23" t="s">
        <v>93</v>
      </c>
      <c r="I51" s="16">
        <v>1332.79</v>
      </c>
      <c r="J51" s="13" t="s">
        <v>18</v>
      </c>
    </row>
    <row r="52" ht="17.4" spans="1:10">
      <c r="A52" s="99"/>
      <c r="B52" s="107">
        <v>48</v>
      </c>
      <c r="C52" s="13" t="s">
        <v>110</v>
      </c>
      <c r="D52" s="14" t="s">
        <v>111</v>
      </c>
      <c r="E52" s="55">
        <v>44987</v>
      </c>
      <c r="F52" s="15" t="s">
        <v>15</v>
      </c>
      <c r="G52" s="15" t="s">
        <v>21</v>
      </c>
      <c r="H52" s="13" t="s">
        <v>93</v>
      </c>
      <c r="I52" s="16">
        <v>1895.04</v>
      </c>
      <c r="J52" s="13" t="s">
        <v>18</v>
      </c>
    </row>
    <row r="53" ht="17.4" spans="1:10">
      <c r="A53" s="99"/>
      <c r="B53" s="107">
        <v>49</v>
      </c>
      <c r="C53" s="13" t="s">
        <v>112</v>
      </c>
      <c r="D53" s="14" t="s">
        <v>113</v>
      </c>
      <c r="E53" s="55">
        <v>44987</v>
      </c>
      <c r="F53" s="15" t="s">
        <v>15</v>
      </c>
      <c r="G53" s="15" t="s">
        <v>21</v>
      </c>
      <c r="H53" s="13" t="s">
        <v>93</v>
      </c>
      <c r="I53" s="16">
        <v>1200.84</v>
      </c>
      <c r="J53" s="13" t="s">
        <v>18</v>
      </c>
    </row>
    <row r="54" ht="16.35" spans="2:10">
      <c r="B54" s="108" t="s">
        <v>114</v>
      </c>
      <c r="C54" s="109"/>
      <c r="D54" s="109"/>
      <c r="E54" s="109"/>
      <c r="F54" s="109"/>
      <c r="G54" s="109"/>
      <c r="H54" s="109"/>
      <c r="I54" s="112">
        <f>SUM(I5:I53)</f>
        <v>238227.75</v>
      </c>
      <c r="J54" s="113"/>
    </row>
  </sheetData>
  <mergeCells count="4">
    <mergeCell ref="B2:J2"/>
    <mergeCell ref="B3:H3"/>
    <mergeCell ref="I3:J3"/>
    <mergeCell ref="B54:H54"/>
  </mergeCells>
  <pageMargins left="0.511811023622047" right="0.511811023622047" top="0.78740157480315" bottom="0.78740157480315" header="0.31496062992126" footer="0.31496062992126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9"/>
  <sheetViews>
    <sheetView zoomScale="70" zoomScaleNormal="70" zoomScaleSheetLayoutView="75" topLeftCell="E1" workbookViewId="0">
      <selection activeCell="I4" sqref="I4"/>
    </sheetView>
  </sheetViews>
  <sheetFormatPr defaultColWidth="9" defaultRowHeight="14.4"/>
  <cols>
    <col min="2" max="2" width="46.4444444444444" customWidth="1"/>
    <col min="3" max="3" width="25.1111111111111" customWidth="1"/>
    <col min="4" max="4" width="40.4444444444444" customWidth="1"/>
    <col min="5" max="5" width="95.6666666666667" customWidth="1"/>
    <col min="6" max="6" width="19.1111111111111" customWidth="1"/>
    <col min="7" max="7" width="14.5555555555556" customWidth="1"/>
    <col min="8" max="8" width="19.1111111111111" customWidth="1"/>
    <col min="9" max="9" width="19.3333333333333" customWidth="1"/>
    <col min="10" max="10" width="17.6666666666667" customWidth="1"/>
    <col min="11" max="11" width="25.5555555555556" customWidth="1"/>
    <col min="12" max="12" width="14" customWidth="1"/>
    <col min="13" max="13" width="70.8888888888889" customWidth="1"/>
  </cols>
  <sheetData>
    <row r="1" ht="17.4" spans="2:13">
      <c r="B1" s="4" t="s">
        <v>115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4" spans="2:13">
      <c r="B2" s="77" t="s">
        <v>116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92"/>
    </row>
    <row r="3" ht="17.4" spans="2:13">
      <c r="B3" s="79" t="s">
        <v>117</v>
      </c>
      <c r="C3" s="80"/>
      <c r="D3" s="80"/>
      <c r="E3" s="80"/>
      <c r="F3" s="80"/>
      <c r="G3" s="80"/>
      <c r="H3" s="81"/>
      <c r="I3" s="79" t="s">
        <v>118</v>
      </c>
      <c r="J3" s="80"/>
      <c r="K3" s="80"/>
      <c r="L3" s="80"/>
      <c r="M3" s="81"/>
    </row>
    <row r="4" ht="70.5" customHeight="1" spans="2:13">
      <c r="B4" s="82" t="s">
        <v>5</v>
      </c>
      <c r="C4" s="83" t="s">
        <v>119</v>
      </c>
      <c r="D4" s="84" t="s">
        <v>120</v>
      </c>
      <c r="E4" s="85" t="s">
        <v>121</v>
      </c>
      <c r="F4" s="84" t="s">
        <v>122</v>
      </c>
      <c r="G4" s="84" t="s">
        <v>123</v>
      </c>
      <c r="H4" s="84" t="s">
        <v>124</v>
      </c>
      <c r="I4" s="84" t="s">
        <v>9</v>
      </c>
      <c r="J4" s="84" t="s">
        <v>125</v>
      </c>
      <c r="K4" s="84" t="s">
        <v>126</v>
      </c>
      <c r="L4" s="93" t="s">
        <v>8</v>
      </c>
      <c r="M4" s="94" t="s">
        <v>127</v>
      </c>
    </row>
    <row r="5" s="12" customFormat="1" ht="17.4" spans="2:13">
      <c r="B5" s="86" t="s">
        <v>85</v>
      </c>
      <c r="C5" s="14" t="s">
        <v>86</v>
      </c>
      <c r="D5" s="87" t="s">
        <v>128</v>
      </c>
      <c r="E5" s="88" t="s">
        <v>87</v>
      </c>
      <c r="F5" s="89">
        <v>48004</v>
      </c>
      <c r="G5" s="13">
        <v>0</v>
      </c>
      <c r="H5" s="15" t="s">
        <v>129</v>
      </c>
      <c r="I5" s="15" t="s">
        <v>21</v>
      </c>
      <c r="J5" s="95">
        <v>3967</v>
      </c>
      <c r="K5" s="96">
        <v>44992</v>
      </c>
      <c r="L5" s="91" t="s">
        <v>15</v>
      </c>
      <c r="M5" s="23" t="s">
        <v>18</v>
      </c>
    </row>
    <row r="6" s="12" customFormat="1" ht="17.4" spans="2:13">
      <c r="B6" s="86" t="s">
        <v>85</v>
      </c>
      <c r="C6" s="14" t="s">
        <v>86</v>
      </c>
      <c r="D6" s="87" t="s">
        <v>128</v>
      </c>
      <c r="E6" s="88" t="s">
        <v>87</v>
      </c>
      <c r="F6" s="89">
        <v>48004</v>
      </c>
      <c r="G6" s="13">
        <v>0</v>
      </c>
      <c r="H6" s="15" t="s">
        <v>130</v>
      </c>
      <c r="I6" s="15" t="s">
        <v>16</v>
      </c>
      <c r="J6" s="95">
        <v>3967</v>
      </c>
      <c r="K6" s="96">
        <v>45013</v>
      </c>
      <c r="L6" s="91" t="s">
        <v>15</v>
      </c>
      <c r="M6" s="23" t="s">
        <v>18</v>
      </c>
    </row>
    <row r="7" s="12" customFormat="1" ht="17.4" spans="2:13">
      <c r="B7" s="86" t="s">
        <v>85</v>
      </c>
      <c r="C7" s="14" t="s">
        <v>86</v>
      </c>
      <c r="D7" s="87" t="s">
        <v>131</v>
      </c>
      <c r="E7" s="88" t="s">
        <v>87</v>
      </c>
      <c r="F7" s="89">
        <v>24000</v>
      </c>
      <c r="G7" s="13">
        <v>0</v>
      </c>
      <c r="H7" s="15" t="s">
        <v>132</v>
      </c>
      <c r="I7" s="15" t="s">
        <v>80</v>
      </c>
      <c r="J7" s="95">
        <v>3000</v>
      </c>
      <c r="K7" s="96">
        <v>44986</v>
      </c>
      <c r="L7" s="91" t="s">
        <v>56</v>
      </c>
      <c r="M7" s="23" t="s">
        <v>58</v>
      </c>
    </row>
    <row r="8" s="12" customFormat="1" ht="17.4" spans="2:13">
      <c r="B8" s="88" t="s">
        <v>88</v>
      </c>
      <c r="C8" s="87" t="s">
        <v>89</v>
      </c>
      <c r="D8" s="87" t="s">
        <v>133</v>
      </c>
      <c r="E8" s="88" t="s">
        <v>90</v>
      </c>
      <c r="F8" s="90">
        <v>40000</v>
      </c>
      <c r="G8" s="87">
        <v>0</v>
      </c>
      <c r="H8" s="91" t="s">
        <v>132</v>
      </c>
      <c r="I8" s="91" t="s">
        <v>80</v>
      </c>
      <c r="J8" s="97">
        <v>3712.5</v>
      </c>
      <c r="K8" s="98">
        <v>44988</v>
      </c>
      <c r="L8" s="91" t="s">
        <v>56</v>
      </c>
      <c r="M8" s="88" t="s">
        <v>58</v>
      </c>
    </row>
    <row r="9" ht="17.4" spans="2:13">
      <c r="B9" s="88" t="s">
        <v>88</v>
      </c>
      <c r="C9" s="87" t="s">
        <v>89</v>
      </c>
      <c r="D9" s="87" t="s">
        <v>133</v>
      </c>
      <c r="E9" s="88" t="s">
        <v>90</v>
      </c>
      <c r="F9" s="90">
        <v>40000</v>
      </c>
      <c r="G9" s="87">
        <v>0</v>
      </c>
      <c r="H9" s="91" t="s">
        <v>129</v>
      </c>
      <c r="I9" s="91" t="s">
        <v>21</v>
      </c>
      <c r="J9" s="90">
        <v>3262.5</v>
      </c>
      <c r="K9" s="98">
        <v>45013</v>
      </c>
      <c r="L9" s="91" t="s">
        <v>56</v>
      </c>
      <c r="M9" s="88" t="s">
        <v>58</v>
      </c>
    </row>
  </sheetData>
  <mergeCells count="3">
    <mergeCell ref="B2:M2"/>
    <mergeCell ref="B3:H3"/>
    <mergeCell ref="I3:M3"/>
  </mergeCells>
  <pageMargins left="0.511811023622047" right="0.511811023622047" top="0.78740157480315" bottom="0.78740157480315" header="0.31496062992126" footer="0.31496062992126"/>
  <pageSetup paperSize="9" scale="2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view="pageBreakPreview" zoomScale="91" zoomScaleNormal="100" topLeftCell="J1" workbookViewId="0">
      <selection activeCell="J4" sqref="J4"/>
    </sheetView>
  </sheetViews>
  <sheetFormatPr defaultColWidth="9" defaultRowHeight="14.4" outlineLevelRow="7"/>
  <cols>
    <col min="2" max="2" width="82" customWidth="1"/>
    <col min="3" max="3" width="22.5555555555556" customWidth="1"/>
    <col min="4" max="4" width="23.5555555555556" customWidth="1"/>
    <col min="5" max="5" width="66.5555555555556" customWidth="1"/>
    <col min="6" max="6" width="21.5555555555556" customWidth="1"/>
    <col min="7" max="7" width="18.1111111111111" customWidth="1"/>
    <col min="8" max="8" width="20.4444444444444" customWidth="1"/>
    <col min="9" max="9" width="25.3333333333333" customWidth="1"/>
    <col min="10" max="10" width="21.5555555555556" customWidth="1"/>
    <col min="11" max="11" width="20.6666666666667" customWidth="1"/>
    <col min="12" max="12" width="16.3333333333333" customWidth="1"/>
    <col min="13" max="13" width="106.666666666667" customWidth="1"/>
    <col min="14" max="14" width="4.44444444444444" customWidth="1"/>
  </cols>
  <sheetData>
    <row r="1" spans="2:2">
      <c r="B1" t="s">
        <v>134</v>
      </c>
    </row>
    <row r="2" ht="17.4" spans="2:13">
      <c r="B2" s="5" t="s">
        <v>135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6.35" spans="2:13">
      <c r="B3" s="28" t="s">
        <v>136</v>
      </c>
      <c r="C3" s="28"/>
      <c r="D3" s="28"/>
      <c r="E3" s="28"/>
      <c r="F3" s="28"/>
      <c r="G3" s="28"/>
      <c r="H3" s="28"/>
      <c r="I3" s="28"/>
      <c r="J3" s="52" t="s">
        <v>137</v>
      </c>
      <c r="K3" s="53"/>
      <c r="L3" s="53"/>
      <c r="M3" s="53"/>
    </row>
    <row r="4" ht="29.55" spans="2:13">
      <c r="B4" s="30" t="s">
        <v>5</v>
      </c>
      <c r="C4" s="31" t="s">
        <v>6</v>
      </c>
      <c r="D4" s="67" t="s">
        <v>138</v>
      </c>
      <c r="E4" s="31" t="s">
        <v>139</v>
      </c>
      <c r="F4" s="67" t="s">
        <v>140</v>
      </c>
      <c r="G4" s="67" t="s">
        <v>141</v>
      </c>
      <c r="H4" s="67" t="s">
        <v>124</v>
      </c>
      <c r="I4" s="67" t="s">
        <v>9</v>
      </c>
      <c r="J4" s="67" t="s">
        <v>125</v>
      </c>
      <c r="K4" s="67" t="s">
        <v>126</v>
      </c>
      <c r="L4" s="67" t="s">
        <v>8</v>
      </c>
      <c r="M4" s="35" t="s">
        <v>127</v>
      </c>
    </row>
    <row r="5" s="66" customFormat="1" ht="17.4" spans="1:13">
      <c r="A5" s="37"/>
      <c r="B5" s="44"/>
      <c r="C5" s="44"/>
      <c r="D5" s="68"/>
      <c r="E5" s="44"/>
      <c r="F5" s="69"/>
      <c r="G5" s="70"/>
      <c r="H5" s="70"/>
      <c r="I5" s="73"/>
      <c r="J5" s="69"/>
      <c r="K5" s="74"/>
      <c r="L5" s="73"/>
      <c r="M5" s="44"/>
    </row>
    <row r="6" s="66" customFormat="1" ht="17.4" spans="1:13">
      <c r="A6" s="37"/>
      <c r="B6" s="44"/>
      <c r="C6" s="44"/>
      <c r="D6" s="68"/>
      <c r="E6" s="44"/>
      <c r="F6" s="69"/>
      <c r="G6" s="70"/>
      <c r="H6" s="70"/>
      <c r="I6" s="73"/>
      <c r="J6" s="69"/>
      <c r="K6" s="74"/>
      <c r="L6" s="73"/>
      <c r="M6" s="44"/>
    </row>
    <row r="7" s="66" customFormat="1" ht="17.4" spans="1:13">
      <c r="A7" s="37"/>
      <c r="B7" s="44"/>
      <c r="C7" s="44"/>
      <c r="D7" s="44"/>
      <c r="E7" s="44"/>
      <c r="F7" s="71"/>
      <c r="G7" s="44"/>
      <c r="H7" s="44"/>
      <c r="I7" s="60"/>
      <c r="J7" s="59"/>
      <c r="K7" s="75"/>
      <c r="L7" s="60"/>
      <c r="M7" s="44"/>
    </row>
    <row r="8" s="66" customFormat="1" ht="17.4" spans="1:13">
      <c r="A8" s="37"/>
      <c r="B8" s="44"/>
      <c r="C8" s="44"/>
      <c r="D8" s="44"/>
      <c r="E8" s="44"/>
      <c r="F8" s="46"/>
      <c r="G8" s="72"/>
      <c r="H8" s="47"/>
      <c r="I8" s="58"/>
      <c r="J8" s="59"/>
      <c r="K8" s="76"/>
      <c r="L8" s="60"/>
      <c r="M8" s="44"/>
    </row>
  </sheetData>
  <mergeCells count="2">
    <mergeCell ref="B2:M2"/>
    <mergeCell ref="J3:M3"/>
  </mergeCells>
  <pageMargins left="0.511811024" right="0.511811024" top="0.787401575" bottom="0.787401575" header="0.31496062" footer="0.31496062"/>
  <pageSetup paperSize="9" scale="1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view="pageBreakPreview" zoomScale="50" zoomScaleNormal="100" topLeftCell="F4" workbookViewId="0">
      <selection activeCell="O19" sqref="O19"/>
    </sheetView>
  </sheetViews>
  <sheetFormatPr defaultColWidth="9" defaultRowHeight="14.4"/>
  <cols>
    <col min="2" max="2" width="63.5555555555556" customWidth="1"/>
    <col min="3" max="3" width="27.8888888888889" customWidth="1"/>
    <col min="4" max="4" width="27.1111111111111" customWidth="1"/>
    <col min="5" max="5" width="162.888888888889" customWidth="1"/>
    <col min="6" max="6" width="23.5555555555556" customWidth="1"/>
    <col min="7" max="7" width="14.8888888888889" customWidth="1"/>
    <col min="8" max="8" width="15.6666666666667" customWidth="1"/>
    <col min="9" max="10" width="21.5555555555556" customWidth="1"/>
    <col min="11" max="11" width="19.4444444444444" customWidth="1"/>
    <col min="12" max="12" width="19.3333333333333" customWidth="1"/>
    <col min="13" max="13" width="88" customWidth="1"/>
  </cols>
  <sheetData>
    <row r="1" spans="2:2">
      <c r="B1" t="s">
        <v>142</v>
      </c>
    </row>
    <row r="2" ht="18.75" customHeight="1" spans="2:13"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1.5" customHeight="1" spans="2:13">
      <c r="B3" s="28" t="s">
        <v>136</v>
      </c>
      <c r="C3" s="28"/>
      <c r="D3" s="28"/>
      <c r="E3" s="28"/>
      <c r="F3" s="28"/>
      <c r="G3" s="28"/>
      <c r="H3" s="28"/>
      <c r="I3" s="28"/>
      <c r="J3" s="52" t="s">
        <v>137</v>
      </c>
      <c r="K3" s="53"/>
      <c r="L3" s="53"/>
      <c r="M3" s="53"/>
    </row>
    <row r="4" ht="52.5" customHeight="1" spans="2:13">
      <c r="B4" s="38" t="s">
        <v>5</v>
      </c>
      <c r="C4" s="38" t="s">
        <v>6</v>
      </c>
      <c r="D4" s="39" t="s">
        <v>138</v>
      </c>
      <c r="E4" s="38" t="s">
        <v>139</v>
      </c>
      <c r="F4" s="39" t="s">
        <v>140</v>
      </c>
      <c r="G4" s="39" t="s">
        <v>141</v>
      </c>
      <c r="H4" s="39" t="s">
        <v>124</v>
      </c>
      <c r="I4" s="39" t="s">
        <v>9</v>
      </c>
      <c r="J4" s="39" t="s">
        <v>125</v>
      </c>
      <c r="K4" s="39" t="s">
        <v>126</v>
      </c>
      <c r="L4" s="39" t="s">
        <v>8</v>
      </c>
      <c r="M4" s="39" t="s">
        <v>127</v>
      </c>
    </row>
    <row r="5" s="36" customFormat="1" ht="16.95" customHeight="1" spans="1:13">
      <c r="A5" s="24"/>
      <c r="B5" s="40" t="s">
        <v>13</v>
      </c>
      <c r="C5" s="41" t="s">
        <v>14</v>
      </c>
      <c r="D5" s="42" t="s">
        <v>144</v>
      </c>
      <c r="E5" s="40" t="s">
        <v>17</v>
      </c>
      <c r="F5" s="16">
        <v>199.82</v>
      </c>
      <c r="G5" s="43"/>
      <c r="H5" s="43"/>
      <c r="I5" s="54" t="s">
        <v>16</v>
      </c>
      <c r="J5" s="16">
        <v>199.82</v>
      </c>
      <c r="K5" s="55">
        <v>44986</v>
      </c>
      <c r="L5" s="15" t="s">
        <v>15</v>
      </c>
      <c r="M5" s="23" t="s">
        <v>18</v>
      </c>
    </row>
    <row r="6" s="36" customFormat="1" ht="16.95" customHeight="1" spans="1:13">
      <c r="A6" s="24"/>
      <c r="B6" s="23" t="s">
        <v>19</v>
      </c>
      <c r="C6" s="14" t="s">
        <v>20</v>
      </c>
      <c r="D6" s="23" t="s">
        <v>145</v>
      </c>
      <c r="E6" s="23" t="s">
        <v>22</v>
      </c>
      <c r="F6" s="16">
        <v>2101.57</v>
      </c>
      <c r="G6" s="16"/>
      <c r="H6" s="13"/>
      <c r="I6" s="56" t="s">
        <v>21</v>
      </c>
      <c r="J6" s="57">
        <v>2101.57</v>
      </c>
      <c r="K6" s="55">
        <v>44988</v>
      </c>
      <c r="L6" s="15" t="s">
        <v>15</v>
      </c>
      <c r="M6" s="23" t="s">
        <v>18</v>
      </c>
    </row>
    <row r="7" s="36" customFormat="1" ht="16.95" customHeight="1" spans="1:13">
      <c r="A7" s="24"/>
      <c r="B7" s="23" t="s">
        <v>23</v>
      </c>
      <c r="C7" s="14" t="s">
        <v>24</v>
      </c>
      <c r="D7" s="23" t="s">
        <v>146</v>
      </c>
      <c r="E7" s="23" t="s">
        <v>25</v>
      </c>
      <c r="F7" s="16">
        <v>574.24</v>
      </c>
      <c r="G7" s="16"/>
      <c r="H7" s="13"/>
      <c r="I7" s="56" t="s">
        <v>21</v>
      </c>
      <c r="J7" s="57">
        <v>574.24</v>
      </c>
      <c r="K7" s="55">
        <v>44988</v>
      </c>
      <c r="L7" s="15" t="s">
        <v>15</v>
      </c>
      <c r="M7" s="23" t="s">
        <v>18</v>
      </c>
    </row>
    <row r="8" s="36" customFormat="1" ht="16.95" customHeight="1" spans="1:13">
      <c r="A8" s="24"/>
      <c r="B8" s="23" t="s">
        <v>26</v>
      </c>
      <c r="C8" s="14" t="s">
        <v>27</v>
      </c>
      <c r="D8" s="23" t="s">
        <v>147</v>
      </c>
      <c r="E8" s="23" t="s">
        <v>28</v>
      </c>
      <c r="F8" s="16">
        <v>65.05</v>
      </c>
      <c r="G8" s="16"/>
      <c r="H8" s="13"/>
      <c r="I8" s="56" t="s">
        <v>21</v>
      </c>
      <c r="J8" s="57">
        <v>65.05</v>
      </c>
      <c r="K8" s="55">
        <v>44988</v>
      </c>
      <c r="L8" s="15" t="s">
        <v>15</v>
      </c>
      <c r="M8" s="23" t="s">
        <v>18</v>
      </c>
    </row>
    <row r="9" s="36" customFormat="1" ht="16.95" customHeight="1" spans="1:13">
      <c r="A9" s="24"/>
      <c r="B9" s="44" t="s">
        <v>29</v>
      </c>
      <c r="C9" s="45" t="s">
        <v>30</v>
      </c>
      <c r="D9" s="44" t="s">
        <v>148</v>
      </c>
      <c r="E9" s="40" t="s">
        <v>31</v>
      </c>
      <c r="F9" s="46">
        <v>700</v>
      </c>
      <c r="G9" s="47"/>
      <c r="H9" s="47"/>
      <c r="I9" s="58" t="s">
        <v>16</v>
      </c>
      <c r="J9" s="59">
        <v>16.68</v>
      </c>
      <c r="K9" s="55">
        <v>44988</v>
      </c>
      <c r="L9" s="60" t="s">
        <v>15</v>
      </c>
      <c r="M9" s="44" t="s">
        <v>18</v>
      </c>
    </row>
    <row r="10" s="36" customFormat="1" ht="16.95" customHeight="1" spans="1:13">
      <c r="A10" s="24"/>
      <c r="B10" s="23" t="s">
        <v>32</v>
      </c>
      <c r="C10" s="14" t="s">
        <v>33</v>
      </c>
      <c r="D10" s="44" t="s">
        <v>149</v>
      </c>
      <c r="E10" s="23" t="s">
        <v>34</v>
      </c>
      <c r="F10" s="48">
        <v>2324.78</v>
      </c>
      <c r="G10" s="49"/>
      <c r="H10" s="49"/>
      <c r="I10" s="61" t="s">
        <v>21</v>
      </c>
      <c r="J10" s="62">
        <v>325.43</v>
      </c>
      <c r="K10" s="63">
        <v>44991</v>
      </c>
      <c r="L10" s="61" t="s">
        <v>15</v>
      </c>
      <c r="M10" s="64" t="s">
        <v>18</v>
      </c>
    </row>
    <row r="11" s="36" customFormat="1" ht="16.95" customHeight="1" spans="1:13">
      <c r="A11" s="24"/>
      <c r="B11" s="44" t="s">
        <v>29</v>
      </c>
      <c r="C11" s="45" t="s">
        <v>30</v>
      </c>
      <c r="D11" s="44" t="s">
        <v>148</v>
      </c>
      <c r="E11" s="40" t="s">
        <v>31</v>
      </c>
      <c r="F11" s="46">
        <v>700</v>
      </c>
      <c r="G11" s="47"/>
      <c r="H11" s="47"/>
      <c r="I11" s="58" t="s">
        <v>16</v>
      </c>
      <c r="J11" s="59">
        <v>3.22</v>
      </c>
      <c r="K11" s="55">
        <v>44991</v>
      </c>
      <c r="L11" s="60" t="s">
        <v>15</v>
      </c>
      <c r="M11" s="44" t="s">
        <v>18</v>
      </c>
    </row>
    <row r="12" s="36" customFormat="1" ht="16.95" customHeight="1" spans="1:13">
      <c r="A12" s="24"/>
      <c r="B12" s="23" t="s">
        <v>35</v>
      </c>
      <c r="C12" s="14" t="s">
        <v>36</v>
      </c>
      <c r="D12" s="50" t="s">
        <v>150</v>
      </c>
      <c r="E12" s="23" t="s">
        <v>37</v>
      </c>
      <c r="F12" s="16">
        <v>14900.74</v>
      </c>
      <c r="G12" s="16"/>
      <c r="H12" s="15"/>
      <c r="I12" s="56" t="s">
        <v>16</v>
      </c>
      <c r="J12" s="57">
        <v>1172.6</v>
      </c>
      <c r="K12" s="55">
        <v>44992</v>
      </c>
      <c r="L12" s="15" t="s">
        <v>15</v>
      </c>
      <c r="M12" s="23" t="s">
        <v>18</v>
      </c>
    </row>
    <row r="13" s="36" customFormat="1" ht="16.95" customHeight="1" spans="1:13">
      <c r="A13" s="24"/>
      <c r="B13" s="23" t="s">
        <v>38</v>
      </c>
      <c r="C13" s="14" t="s">
        <v>39</v>
      </c>
      <c r="D13" s="50" t="s">
        <v>151</v>
      </c>
      <c r="E13" s="23" t="s">
        <v>40</v>
      </c>
      <c r="F13" s="16">
        <v>3556.63</v>
      </c>
      <c r="G13" s="16"/>
      <c r="H13" s="13"/>
      <c r="I13" s="56" t="s">
        <v>21</v>
      </c>
      <c r="J13" s="57">
        <v>508.09</v>
      </c>
      <c r="K13" s="55">
        <v>44995</v>
      </c>
      <c r="L13" s="15" t="s">
        <v>15</v>
      </c>
      <c r="M13" s="23" t="s">
        <v>18</v>
      </c>
    </row>
    <row r="14" s="36" customFormat="1" ht="16.95" customHeight="1" spans="1:13">
      <c r="A14" s="24"/>
      <c r="B14" s="44" t="s">
        <v>29</v>
      </c>
      <c r="C14" s="45" t="s">
        <v>30</v>
      </c>
      <c r="D14" s="44" t="s">
        <v>148</v>
      </c>
      <c r="E14" s="40" t="s">
        <v>31</v>
      </c>
      <c r="F14" s="46">
        <v>700</v>
      </c>
      <c r="G14" s="47"/>
      <c r="H14" s="47"/>
      <c r="I14" s="58" t="s">
        <v>16</v>
      </c>
      <c r="J14" s="59">
        <v>5.03</v>
      </c>
      <c r="K14" s="55">
        <v>44995</v>
      </c>
      <c r="L14" s="60" t="s">
        <v>15</v>
      </c>
      <c r="M14" s="44" t="s">
        <v>18</v>
      </c>
    </row>
    <row r="15" s="36" customFormat="1" ht="16.95" customHeight="1" spans="1:13">
      <c r="A15" s="24"/>
      <c r="B15" s="40" t="s">
        <v>13</v>
      </c>
      <c r="C15" s="41" t="s">
        <v>14</v>
      </c>
      <c r="D15" s="42" t="s">
        <v>152</v>
      </c>
      <c r="E15" s="40" t="s">
        <v>17</v>
      </c>
      <c r="F15" s="16">
        <v>2356.31</v>
      </c>
      <c r="G15" s="43"/>
      <c r="H15" s="43"/>
      <c r="I15" s="54" t="s">
        <v>16</v>
      </c>
      <c r="J15" s="16">
        <v>2356.31</v>
      </c>
      <c r="K15" s="55">
        <v>45000</v>
      </c>
      <c r="L15" s="15" t="s">
        <v>15</v>
      </c>
      <c r="M15" s="23" t="s">
        <v>18</v>
      </c>
    </row>
    <row r="16" s="36" customFormat="1" ht="16.95" customHeight="1" spans="1:13">
      <c r="A16" s="24"/>
      <c r="B16" s="44" t="s">
        <v>41</v>
      </c>
      <c r="C16" s="45" t="s">
        <v>42</v>
      </c>
      <c r="D16" s="23" t="s">
        <v>153</v>
      </c>
      <c r="E16" s="40" t="s">
        <v>43</v>
      </c>
      <c r="F16" s="46">
        <v>876.6</v>
      </c>
      <c r="G16" s="47"/>
      <c r="H16" s="47"/>
      <c r="I16" s="58" t="s">
        <v>16</v>
      </c>
      <c r="J16" s="59">
        <v>876.6</v>
      </c>
      <c r="K16" s="55">
        <v>45000</v>
      </c>
      <c r="L16" s="60" t="s">
        <v>15</v>
      </c>
      <c r="M16" s="44" t="s">
        <v>18</v>
      </c>
    </row>
    <row r="17" s="36" customFormat="1" ht="16.95" customHeight="1" spans="1:13">
      <c r="A17" s="24"/>
      <c r="B17" s="40" t="s">
        <v>13</v>
      </c>
      <c r="C17" s="41" t="s">
        <v>14</v>
      </c>
      <c r="D17" s="44" t="s">
        <v>154</v>
      </c>
      <c r="E17" s="40" t="s">
        <v>44</v>
      </c>
      <c r="F17" s="16">
        <v>841.69</v>
      </c>
      <c r="G17" s="43"/>
      <c r="H17" s="43"/>
      <c r="I17" s="54" t="s">
        <v>16</v>
      </c>
      <c r="J17" s="16">
        <v>841.69</v>
      </c>
      <c r="K17" s="55">
        <v>45000</v>
      </c>
      <c r="L17" s="15" t="s">
        <v>15</v>
      </c>
      <c r="M17" s="23" t="s">
        <v>18</v>
      </c>
    </row>
    <row r="18" s="36" customFormat="1" ht="16.95" customHeight="1" spans="1:13">
      <c r="A18" s="24"/>
      <c r="B18" s="40" t="s">
        <v>13</v>
      </c>
      <c r="C18" s="41" t="s">
        <v>14</v>
      </c>
      <c r="D18" s="44" t="s">
        <v>155</v>
      </c>
      <c r="E18" s="40" t="s">
        <v>44</v>
      </c>
      <c r="F18" s="16">
        <v>4925.1</v>
      </c>
      <c r="G18" s="43"/>
      <c r="H18" s="43"/>
      <c r="I18" s="54" t="s">
        <v>16</v>
      </c>
      <c r="J18" s="16">
        <v>4925.1</v>
      </c>
      <c r="K18" s="55">
        <v>45000</v>
      </c>
      <c r="L18" s="15" t="s">
        <v>15</v>
      </c>
      <c r="M18" s="23" t="s">
        <v>18</v>
      </c>
    </row>
    <row r="19" s="36" customFormat="1" ht="16.95" customHeight="1" spans="1:13">
      <c r="A19" s="24"/>
      <c r="B19" s="44" t="s">
        <v>45</v>
      </c>
      <c r="C19" s="45" t="s">
        <v>46</v>
      </c>
      <c r="D19" s="50" t="s">
        <v>156</v>
      </c>
      <c r="E19" s="40" t="s">
        <v>47</v>
      </c>
      <c r="F19" s="46">
        <v>8869.43</v>
      </c>
      <c r="G19" s="47"/>
      <c r="H19" s="47"/>
      <c r="I19" s="58" t="s">
        <v>16</v>
      </c>
      <c r="J19" s="59">
        <v>8800</v>
      </c>
      <c r="K19" s="55">
        <v>45000</v>
      </c>
      <c r="L19" s="60" t="s">
        <v>15</v>
      </c>
      <c r="M19" s="44" t="s">
        <v>18</v>
      </c>
    </row>
    <row r="20" s="36" customFormat="1" ht="16.95" customHeight="1" spans="1:13">
      <c r="A20" s="24"/>
      <c r="B20" s="23" t="s">
        <v>48</v>
      </c>
      <c r="C20" s="14" t="s">
        <v>49</v>
      </c>
      <c r="D20" s="50" t="s">
        <v>157</v>
      </c>
      <c r="E20" s="23" t="s">
        <v>50</v>
      </c>
      <c r="F20" s="16">
        <v>246.08</v>
      </c>
      <c r="G20" s="16"/>
      <c r="H20" s="15"/>
      <c r="I20" s="56" t="s">
        <v>16</v>
      </c>
      <c r="J20" s="57">
        <v>246.08</v>
      </c>
      <c r="K20" s="55">
        <v>45010</v>
      </c>
      <c r="L20" s="15" t="s">
        <v>15</v>
      </c>
      <c r="M20" s="23" t="s">
        <v>18</v>
      </c>
    </row>
    <row r="21" s="36" customFormat="1" ht="16.95" customHeight="1" spans="1:13">
      <c r="A21" s="24"/>
      <c r="B21" s="44" t="s">
        <v>51</v>
      </c>
      <c r="C21" s="45" t="s">
        <v>52</v>
      </c>
      <c r="D21" s="44" t="s">
        <v>158</v>
      </c>
      <c r="E21" s="40" t="s">
        <v>53</v>
      </c>
      <c r="F21" s="46">
        <v>215</v>
      </c>
      <c r="G21" s="47"/>
      <c r="H21" s="47"/>
      <c r="I21" s="58" t="s">
        <v>16</v>
      </c>
      <c r="J21" s="59">
        <v>215</v>
      </c>
      <c r="K21" s="55">
        <v>45012</v>
      </c>
      <c r="L21" s="60" t="s">
        <v>15</v>
      </c>
      <c r="M21" s="44" t="s">
        <v>18</v>
      </c>
    </row>
    <row r="22" s="36" customFormat="1" ht="16.95" customHeight="1" spans="1:13">
      <c r="A22" s="24"/>
      <c r="B22" s="44" t="s">
        <v>29</v>
      </c>
      <c r="C22" s="45" t="s">
        <v>30</v>
      </c>
      <c r="D22" s="44" t="s">
        <v>148</v>
      </c>
      <c r="E22" s="40" t="s">
        <v>31</v>
      </c>
      <c r="F22" s="46">
        <v>700</v>
      </c>
      <c r="G22" s="47"/>
      <c r="H22" s="47"/>
      <c r="I22" s="58" t="s">
        <v>16</v>
      </c>
      <c r="J22" s="59">
        <v>2.12</v>
      </c>
      <c r="K22" s="55">
        <v>45012</v>
      </c>
      <c r="L22" s="60" t="s">
        <v>15</v>
      </c>
      <c r="M22" s="44" t="s">
        <v>18</v>
      </c>
    </row>
    <row r="23" s="36" customFormat="1" ht="16.95" customHeight="1" spans="1:13">
      <c r="A23" s="24"/>
      <c r="B23" s="23" t="s">
        <v>38</v>
      </c>
      <c r="C23" s="14" t="s">
        <v>39</v>
      </c>
      <c r="D23" s="50" t="s">
        <v>151</v>
      </c>
      <c r="E23" s="23" t="s">
        <v>40</v>
      </c>
      <c r="F23" s="16">
        <v>3556.63</v>
      </c>
      <c r="G23" s="16"/>
      <c r="H23" s="13"/>
      <c r="I23" s="56" t="s">
        <v>16</v>
      </c>
      <c r="J23" s="57">
        <v>508.09</v>
      </c>
      <c r="K23" s="55">
        <v>45016</v>
      </c>
      <c r="L23" s="15" t="s">
        <v>15</v>
      </c>
      <c r="M23" s="23" t="s">
        <v>18</v>
      </c>
    </row>
    <row r="24" s="36" customFormat="1" ht="16.95" customHeight="1" spans="1:13">
      <c r="A24" s="24"/>
      <c r="B24" s="23" t="s">
        <v>54</v>
      </c>
      <c r="C24" s="14" t="s">
        <v>55</v>
      </c>
      <c r="D24" s="50" t="s">
        <v>159</v>
      </c>
      <c r="E24" s="23" t="s">
        <v>57</v>
      </c>
      <c r="F24" s="16">
        <v>31182.02</v>
      </c>
      <c r="G24" s="16"/>
      <c r="H24" s="13"/>
      <c r="I24" s="56" t="s">
        <v>16</v>
      </c>
      <c r="J24" s="57">
        <v>2598.49</v>
      </c>
      <c r="K24" s="55">
        <v>44999</v>
      </c>
      <c r="L24" s="15" t="s">
        <v>56</v>
      </c>
      <c r="M24" s="23" t="s">
        <v>58</v>
      </c>
    </row>
    <row r="25" s="36" customFormat="1" ht="16.95" customHeight="1" spans="1:13">
      <c r="A25" s="24"/>
      <c r="B25" s="23" t="s">
        <v>54</v>
      </c>
      <c r="C25" s="14" t="s">
        <v>55</v>
      </c>
      <c r="D25" s="50" t="s">
        <v>159</v>
      </c>
      <c r="E25" s="23" t="s">
        <v>57</v>
      </c>
      <c r="F25" s="16">
        <v>31182.02</v>
      </c>
      <c r="G25" s="16"/>
      <c r="H25" s="13"/>
      <c r="I25" s="56" t="s">
        <v>16</v>
      </c>
      <c r="J25" s="57">
        <v>3897.75</v>
      </c>
      <c r="K25" s="55">
        <v>45012</v>
      </c>
      <c r="L25" s="15" t="s">
        <v>56</v>
      </c>
      <c r="M25" s="23" t="s">
        <v>58</v>
      </c>
    </row>
    <row r="26" s="36" customFormat="1" ht="16.95" customHeight="1" spans="1:13">
      <c r="A26" s="24"/>
      <c r="B26" s="23" t="s">
        <v>48</v>
      </c>
      <c r="C26" s="14" t="s">
        <v>49</v>
      </c>
      <c r="D26" s="50" t="s">
        <v>157</v>
      </c>
      <c r="E26" s="23" t="s">
        <v>60</v>
      </c>
      <c r="F26" s="16">
        <v>11898.17</v>
      </c>
      <c r="G26" s="16"/>
      <c r="H26" s="15"/>
      <c r="I26" s="56" t="s">
        <v>16</v>
      </c>
      <c r="J26" s="57">
        <v>62.27</v>
      </c>
      <c r="K26" s="55">
        <v>44999</v>
      </c>
      <c r="L26" s="15" t="s">
        <v>59</v>
      </c>
      <c r="M26" s="23" t="s">
        <v>61</v>
      </c>
    </row>
    <row r="27" s="36" customFormat="1" ht="16.95" customHeight="1" spans="1:13">
      <c r="A27" s="24"/>
      <c r="B27" s="23" t="s">
        <v>48</v>
      </c>
      <c r="C27" s="14" t="s">
        <v>49</v>
      </c>
      <c r="D27" s="50" t="s">
        <v>157</v>
      </c>
      <c r="E27" s="23" t="s">
        <v>62</v>
      </c>
      <c r="F27" s="16">
        <v>6148.77</v>
      </c>
      <c r="G27" s="16"/>
      <c r="H27" s="15"/>
      <c r="I27" s="56" t="s">
        <v>16</v>
      </c>
      <c r="J27" s="57">
        <v>897.82</v>
      </c>
      <c r="K27" s="55">
        <v>45015</v>
      </c>
      <c r="L27" s="15" t="s">
        <v>59</v>
      </c>
      <c r="M27" s="23" t="s">
        <v>61</v>
      </c>
    </row>
    <row r="28" s="36" customFormat="1" ht="16.95" customHeight="1" spans="1:13">
      <c r="A28" s="24"/>
      <c r="B28" s="23" t="s">
        <v>48</v>
      </c>
      <c r="C28" s="14" t="s">
        <v>49</v>
      </c>
      <c r="D28" s="50" t="s">
        <v>157</v>
      </c>
      <c r="E28" s="23" t="s">
        <v>60</v>
      </c>
      <c r="F28" s="16">
        <v>11898.17</v>
      </c>
      <c r="G28" s="16"/>
      <c r="H28" s="15"/>
      <c r="I28" s="56" t="s">
        <v>16</v>
      </c>
      <c r="J28" s="57">
        <v>377.96</v>
      </c>
      <c r="K28" s="55">
        <v>45015</v>
      </c>
      <c r="L28" s="15" t="s">
        <v>59</v>
      </c>
      <c r="M28" s="23" t="s">
        <v>61</v>
      </c>
    </row>
    <row r="29" s="36" customFormat="1" ht="16.95" customHeight="1" spans="1:13">
      <c r="A29" s="24"/>
      <c r="B29" s="23" t="s">
        <v>54</v>
      </c>
      <c r="C29" s="14" t="s">
        <v>55</v>
      </c>
      <c r="D29" s="50" t="s">
        <v>160</v>
      </c>
      <c r="E29" s="23" t="s">
        <v>63</v>
      </c>
      <c r="F29" s="16">
        <v>73811.36</v>
      </c>
      <c r="G29" s="16"/>
      <c r="H29" s="13"/>
      <c r="I29" s="56" t="s">
        <v>16</v>
      </c>
      <c r="J29" s="57">
        <v>3970.45</v>
      </c>
      <c r="K29" s="55">
        <v>44999</v>
      </c>
      <c r="L29" s="15" t="s">
        <v>59</v>
      </c>
      <c r="M29" s="23" t="s">
        <v>64</v>
      </c>
    </row>
    <row r="30" s="36" customFormat="1" ht="16.95" customHeight="1" spans="1:13">
      <c r="A30" s="24"/>
      <c r="B30" s="23" t="s">
        <v>65</v>
      </c>
      <c r="C30" s="14" t="s">
        <v>66</v>
      </c>
      <c r="D30" s="44" t="s">
        <v>161</v>
      </c>
      <c r="E30" s="23" t="s">
        <v>67</v>
      </c>
      <c r="F30" s="16">
        <v>141.3</v>
      </c>
      <c r="G30" s="16"/>
      <c r="H30" s="13"/>
      <c r="I30" s="56" t="s">
        <v>16</v>
      </c>
      <c r="J30" s="57">
        <v>141.3</v>
      </c>
      <c r="K30" s="55">
        <v>44999</v>
      </c>
      <c r="L30" s="15" t="s">
        <v>59</v>
      </c>
      <c r="M30" s="23" t="s">
        <v>64</v>
      </c>
    </row>
    <row r="31" s="36" customFormat="1" ht="16.95" customHeight="1" spans="1:13">
      <c r="A31" s="24"/>
      <c r="B31" s="23" t="s">
        <v>68</v>
      </c>
      <c r="C31" s="14" t="s">
        <v>69</v>
      </c>
      <c r="D31" s="44" t="s">
        <v>162</v>
      </c>
      <c r="E31" s="23" t="s">
        <v>67</v>
      </c>
      <c r="F31" s="16">
        <v>59.4</v>
      </c>
      <c r="G31" s="16"/>
      <c r="H31" s="13"/>
      <c r="I31" s="56" t="s">
        <v>16</v>
      </c>
      <c r="J31" s="57">
        <v>59.4</v>
      </c>
      <c r="K31" s="55">
        <v>45016</v>
      </c>
      <c r="L31" s="15" t="s">
        <v>59</v>
      </c>
      <c r="M31" s="23" t="s">
        <v>64</v>
      </c>
    </row>
    <row r="32" s="36" customFormat="1" ht="16.95" customHeight="1" spans="1:13">
      <c r="A32" s="24"/>
      <c r="B32" s="23" t="s">
        <v>70</v>
      </c>
      <c r="C32" s="14" t="s">
        <v>71</v>
      </c>
      <c r="D32" s="50" t="s">
        <v>163</v>
      </c>
      <c r="E32" s="23" t="s">
        <v>73</v>
      </c>
      <c r="F32" s="16">
        <v>94900</v>
      </c>
      <c r="G32" s="16"/>
      <c r="H32" s="13"/>
      <c r="I32" s="56" t="s">
        <v>72</v>
      </c>
      <c r="J32" s="57">
        <v>94900</v>
      </c>
      <c r="K32" s="55">
        <v>44987</v>
      </c>
      <c r="L32" s="15" t="s">
        <v>59</v>
      </c>
      <c r="M32" s="23" t="s">
        <v>74</v>
      </c>
    </row>
    <row r="33" s="36" customFormat="1" ht="16.95" customHeight="1" spans="1:13">
      <c r="A33" s="24"/>
      <c r="B33" s="23" t="s">
        <v>75</v>
      </c>
      <c r="C33" s="14" t="s">
        <v>76</v>
      </c>
      <c r="D33" s="50" t="s">
        <v>164</v>
      </c>
      <c r="E33" s="23" t="s">
        <v>47</v>
      </c>
      <c r="F33" s="16">
        <v>62099</v>
      </c>
      <c r="G33" s="16"/>
      <c r="H33" s="13"/>
      <c r="I33" s="56" t="s">
        <v>21</v>
      </c>
      <c r="J33" s="57">
        <v>62099</v>
      </c>
      <c r="K33" s="55">
        <v>44987</v>
      </c>
      <c r="L33" s="15" t="s">
        <v>59</v>
      </c>
      <c r="M33" s="23" t="s">
        <v>77</v>
      </c>
    </row>
    <row r="34" s="36" customFormat="1" ht="16.95" customHeight="1" spans="1:13">
      <c r="A34" s="24"/>
      <c r="B34" s="23" t="s">
        <v>78</v>
      </c>
      <c r="C34" s="14" t="s">
        <v>79</v>
      </c>
      <c r="D34" s="50" t="s">
        <v>165</v>
      </c>
      <c r="E34" s="23" t="s">
        <v>47</v>
      </c>
      <c r="F34" s="16">
        <v>2457.98</v>
      </c>
      <c r="G34" s="16"/>
      <c r="H34" s="13"/>
      <c r="I34" s="56" t="s">
        <v>80</v>
      </c>
      <c r="J34" s="57">
        <v>2457.98</v>
      </c>
      <c r="K34" s="55">
        <v>44991</v>
      </c>
      <c r="L34" s="15" t="s">
        <v>59</v>
      </c>
      <c r="M34" s="23" t="s">
        <v>77</v>
      </c>
    </row>
    <row r="35" s="36" customFormat="1" ht="16.95" customHeight="1" spans="1:13">
      <c r="A35" s="24"/>
      <c r="B35" s="23" t="s">
        <v>81</v>
      </c>
      <c r="C35" s="14" t="s">
        <v>82</v>
      </c>
      <c r="D35" s="50" t="s">
        <v>166</v>
      </c>
      <c r="E35" s="23" t="s">
        <v>47</v>
      </c>
      <c r="F35" s="16">
        <v>1800</v>
      </c>
      <c r="G35" s="16"/>
      <c r="H35" s="13"/>
      <c r="I35" s="56" t="s">
        <v>21</v>
      </c>
      <c r="J35" s="57">
        <v>1800</v>
      </c>
      <c r="K35" s="55">
        <v>44992</v>
      </c>
      <c r="L35" s="15" t="s">
        <v>59</v>
      </c>
      <c r="M35" s="23" t="s">
        <v>77</v>
      </c>
    </row>
    <row r="36" s="36" customFormat="1" ht="16.95" customHeight="1" spans="1:13">
      <c r="A36" s="24"/>
      <c r="B36" s="44" t="s">
        <v>83</v>
      </c>
      <c r="C36" s="45" t="s">
        <v>84</v>
      </c>
      <c r="D36" s="23" t="s">
        <v>167</v>
      </c>
      <c r="E36" s="40" t="s">
        <v>47</v>
      </c>
      <c r="F36" s="46">
        <v>2240</v>
      </c>
      <c r="G36" s="47"/>
      <c r="H36" s="47"/>
      <c r="I36" s="58" t="s">
        <v>80</v>
      </c>
      <c r="J36" s="59">
        <v>2240</v>
      </c>
      <c r="K36" s="55">
        <v>45012</v>
      </c>
      <c r="L36" s="60" t="s">
        <v>59</v>
      </c>
      <c r="M36" s="44" t="s">
        <v>77</v>
      </c>
    </row>
    <row r="37" s="36" customFormat="1" ht="16.95" customHeight="1" spans="1:1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="36" customFormat="1" ht="16.95" customHeight="1" spans="1:1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="36" customFormat="1" ht="16.95" customHeight="1" spans="1:1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="36" customFormat="1" ht="16.95" customHeight="1" spans="1:1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="36" customFormat="1" ht="16.95" customHeight="1" spans="1:13">
      <c r="A41" s="24"/>
      <c r="B41" s="2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="36" customFormat="1" ht="16.95" customHeight="1" spans="1:13">
      <c r="A42" s="2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="36" customFormat="1" ht="16.95" customHeight="1" spans="1:13">
      <c r="A43" s="2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="36" customFormat="1" ht="16.95" customHeight="1" spans="1:13">
      <c r="A44" s="2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="36" customFormat="1" ht="16.95" customHeight="1" spans="1:13">
      <c r="A45" s="2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="36" customFormat="1" ht="16.95" customHeight="1" spans="1:13">
      <c r="A46" s="2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="36" customFormat="1" ht="16.95" customHeight="1" spans="1:13">
      <c r="A47" s="24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="36" customFormat="1" ht="16.95" customHeight="1" spans="1:13">
      <c r="A48" s="2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="36" customFormat="1" ht="16.95" customHeight="1" spans="1:13">
      <c r="A49" s="24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="36" customFormat="1" ht="16.95" customHeight="1" spans="1:13">
      <c r="A50" s="24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="36" customFormat="1" ht="16.95" customHeight="1" spans="1:13">
      <c r="A51" s="24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="36" customFormat="1" ht="16.95" customHeight="1" spans="1:13">
      <c r="A52" s="24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="36" customFormat="1" ht="16.95" customHeight="1" spans="1:13">
      <c r="A53" s="24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="1" customForma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="1" customForma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="1" customFormat="1" ht="17.4" spans="1:13">
      <c r="A56" s="12"/>
      <c r="B56" s="5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="1" customFormat="1" ht="17.4" spans="1:13">
      <c r="A57" s="12"/>
      <c r="B57" s="5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="1" customFormat="1" ht="17.4" spans="1:13">
      <c r="A58" s="12"/>
      <c r="B58" s="5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="1" customFormat="1" ht="17.4" spans="1:13">
      <c r="A59" s="12"/>
      <c r="B59" s="5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="1" customFormat="1" ht="17.4" spans="1:13">
      <c r="A60" s="12"/>
      <c r="B60" s="5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="1" customFormat="1" ht="17.4" spans="1:13">
      <c r="A61" s="12"/>
      <c r="B61" s="5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="1" customFormat="1" ht="17.4" spans="1:13">
      <c r="A62" s="12"/>
      <c r="B62" s="5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="1" customFormat="1" ht="17.4" spans="1:13">
      <c r="A63" s="12"/>
      <c r="B63" s="5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="1" customFormat="1" ht="17.4" spans="1:13">
      <c r="A64" s="12"/>
      <c r="B64" s="5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="1" customFormat="1" ht="17.4" spans="1:13">
      <c r="A65" s="12"/>
      <c r="B65" s="5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="1" customFormat="1" ht="17.4" spans="1:13">
      <c r="A66" s="12"/>
      <c r="B66" s="5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="1" customFormat="1" ht="17.4" spans="1:13">
      <c r="A67" s="12"/>
      <c r="B67" s="5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="1" customFormat="1" ht="17.4" spans="1:13">
      <c r="A68" s="12"/>
      <c r="B68" s="5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="1" customFormat="1" spans="1:1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="1" customFormat="1" spans="1:1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="1" customFormat="1" spans="1:13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="1" customFormat="1" spans="1:13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="1" customFormat="1" spans="1:13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="1" customFormat="1" spans="1:13">
      <c r="A74" s="12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="1" customFormat="1" spans="1:13">
      <c r="A75" s="12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="1" customFormat="1" spans="1:13">
      <c r="A76" s="12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="1" customFormat="1" spans="1:13">
      <c r="A77" s="12"/>
      <c r="B77"/>
      <c r="C77"/>
      <c r="D77"/>
      <c r="E77"/>
      <c r="F77"/>
      <c r="G77"/>
      <c r="H77"/>
      <c r="I77"/>
      <c r="J77"/>
      <c r="K77"/>
      <c r="L77"/>
      <c r="M77"/>
    </row>
    <row r="78" s="1" customFormat="1" spans="1:13">
      <c r="A78" s="12"/>
      <c r="B78"/>
      <c r="C78"/>
      <c r="D78"/>
      <c r="E78"/>
      <c r="F78"/>
      <c r="G78"/>
      <c r="H78"/>
      <c r="I78"/>
      <c r="J78"/>
      <c r="K78"/>
      <c r="L78"/>
      <c r="M78"/>
    </row>
    <row r="79" s="1" customFormat="1" spans="1:13">
      <c r="A79" s="12"/>
      <c r="B79"/>
      <c r="C79"/>
      <c r="D79"/>
      <c r="E79"/>
      <c r="F79"/>
      <c r="G79"/>
      <c r="H79"/>
      <c r="I79"/>
      <c r="J79"/>
      <c r="K79"/>
      <c r="L79"/>
      <c r="M79"/>
    </row>
    <row r="80" s="1" customFormat="1" spans="1:13">
      <c r="A80" s="12"/>
      <c r="B80"/>
      <c r="C80"/>
      <c r="D80"/>
      <c r="E80"/>
      <c r="F80"/>
      <c r="G80"/>
      <c r="H80"/>
      <c r="I80"/>
      <c r="J80"/>
      <c r="K80"/>
      <c r="L80"/>
      <c r="M80"/>
    </row>
    <row r="81" s="1" customFormat="1" ht="17.4" spans="1:14">
      <c r="A81" s="12"/>
      <c r="B81"/>
      <c r="C81"/>
      <c r="D81"/>
      <c r="E81"/>
      <c r="F81"/>
      <c r="G81"/>
      <c r="H81"/>
      <c r="I81"/>
      <c r="J81"/>
      <c r="K81"/>
      <c r="L81"/>
      <c r="M81"/>
      <c r="N81" s="65"/>
    </row>
    <row r="82" s="2" customFormat="1" spans="2:13">
      <c r="B82"/>
      <c r="C82"/>
      <c r="D82"/>
      <c r="E82"/>
      <c r="F82"/>
      <c r="G82"/>
      <c r="H82"/>
      <c r="I82"/>
      <c r="J82"/>
      <c r="K82"/>
      <c r="L82"/>
      <c r="M82"/>
    </row>
    <row r="83" s="2" customFormat="1" spans="2:13">
      <c r="B83"/>
      <c r="C83"/>
      <c r="D83"/>
      <c r="E83"/>
      <c r="F83"/>
      <c r="G83"/>
      <c r="H83"/>
      <c r="I83"/>
      <c r="J83"/>
      <c r="K83"/>
      <c r="L83"/>
      <c r="M83"/>
    </row>
    <row r="84" s="2" customFormat="1" spans="2:13">
      <c r="B84"/>
      <c r="C84"/>
      <c r="D84"/>
      <c r="E84"/>
      <c r="F84"/>
      <c r="G84"/>
      <c r="H84"/>
      <c r="I84"/>
      <c r="J84"/>
      <c r="K84"/>
      <c r="L84"/>
      <c r="M84"/>
    </row>
    <row r="85" s="2" customFormat="1" spans="2:13">
      <c r="B85"/>
      <c r="C85"/>
      <c r="D85"/>
      <c r="E85"/>
      <c r="F85"/>
      <c r="G85"/>
      <c r="H85"/>
      <c r="I85"/>
      <c r="J85"/>
      <c r="K85"/>
      <c r="L85"/>
      <c r="M85"/>
    </row>
    <row r="86" s="2" customFormat="1" spans="2:13">
      <c r="B86"/>
      <c r="C86"/>
      <c r="D86"/>
      <c r="E86"/>
      <c r="F86"/>
      <c r="G86"/>
      <c r="H86"/>
      <c r="I86"/>
      <c r="J86"/>
      <c r="K86"/>
      <c r="L86"/>
      <c r="M86"/>
    </row>
    <row r="87" s="36" customFormat="1" spans="2:13">
      <c r="B87"/>
      <c r="C87"/>
      <c r="D87"/>
      <c r="E87"/>
      <c r="F87"/>
      <c r="G87"/>
      <c r="H87"/>
      <c r="I87"/>
      <c r="J87"/>
      <c r="K87"/>
      <c r="L87"/>
      <c r="M87"/>
    </row>
    <row r="88" s="36" customFormat="1" spans="2:13">
      <c r="B88"/>
      <c r="C88"/>
      <c r="D88"/>
      <c r="E88"/>
      <c r="F88"/>
      <c r="G88"/>
      <c r="H88"/>
      <c r="I88"/>
      <c r="J88"/>
      <c r="K88"/>
      <c r="L88"/>
      <c r="M88"/>
    </row>
    <row r="89" s="37" customFormat="1" spans="2:13">
      <c r="B89"/>
      <c r="C89"/>
      <c r="D89"/>
      <c r="E89"/>
      <c r="F89"/>
      <c r="G89"/>
      <c r="H89"/>
      <c r="I89"/>
      <c r="J89"/>
      <c r="K89"/>
      <c r="L89"/>
      <c r="M89"/>
    </row>
    <row r="90" s="37" customForma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s="2" customForma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s="37" customForma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s="37" customForma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s="37" customForma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s="37" customForma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s="2" customForma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s="2" customForma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s="37" customFormat="1" spans="1:14">
      <c r="A98"/>
      <c r="B98"/>
      <c r="C98"/>
      <c r="D98"/>
      <c r="E98"/>
      <c r="F98"/>
      <c r="G98"/>
      <c r="H98"/>
      <c r="I98"/>
      <c r="J98"/>
      <c r="K98"/>
      <c r="L98"/>
      <c r="M98"/>
      <c r="N98" s="36"/>
    </row>
    <row r="99" s="37" customFormat="1" spans="1:14">
      <c r="A99"/>
      <c r="B99"/>
      <c r="C99"/>
      <c r="D99"/>
      <c r="E99"/>
      <c r="F99"/>
      <c r="G99"/>
      <c r="H99"/>
      <c r="I99"/>
      <c r="J99"/>
      <c r="K99"/>
      <c r="L99"/>
      <c r="M99"/>
      <c r="N99" s="36"/>
    </row>
    <row r="100" s="37" customFormat="1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 s="36"/>
    </row>
    <row r="101" s="37" customFormat="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 s="36"/>
    </row>
    <row r="102" s="2" customForma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="2" customForma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="2" customForma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="2" customForma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="37" customForma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="2" customForma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="2" customForma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="2" customForma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="2" customForma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="2" customForma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="2" customForma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="2" customFormat="1" spans="1:1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 s="1"/>
    </row>
    <row r="114" s="2" customFormat="1" spans="1:1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 s="1"/>
    </row>
    <row r="115" s="2" customFormat="1" spans="1:1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 s="1"/>
    </row>
    <row r="116" s="2" customForma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="2" customForma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="2" customForma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="2" customForma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="37" customForma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="2" customForma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</sheetData>
  <mergeCells count="2">
    <mergeCell ref="B2:M2"/>
    <mergeCell ref="J3:M3"/>
  </mergeCells>
  <pageMargins left="0.511811023622047" right="0.511811023622047" top="0.78740157480315" bottom="0.78740157480315" header="0.31496062992126" footer="0.31496062992126"/>
  <pageSetup paperSize="9" scale="3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view="pageBreakPreview" zoomScale="74" zoomScaleNormal="100" workbookViewId="0">
      <selection activeCell="K5" sqref="K5:K6"/>
    </sheetView>
  </sheetViews>
  <sheetFormatPr defaultColWidth="9" defaultRowHeight="14.4" outlineLevelRow="5"/>
  <cols>
    <col min="2" max="2" width="31" customWidth="1"/>
    <col min="3" max="3" width="18.6666666666667" customWidth="1"/>
    <col min="4" max="4" width="12.5555555555556" customWidth="1"/>
    <col min="5" max="5" width="21.5555555555556" customWidth="1"/>
    <col min="6" max="6" width="27.4444444444444" customWidth="1"/>
    <col min="7" max="7" width="23.6666666666667" customWidth="1"/>
    <col min="8" max="8" width="20.6666666666667" customWidth="1"/>
    <col min="9" max="9" width="12.3333333333333" customWidth="1"/>
    <col min="10" max="10" width="12.8888888888889" customWidth="1"/>
    <col min="11" max="11" width="69.8888888888889" customWidth="1"/>
  </cols>
  <sheetData>
    <row r="1" spans="2:2">
      <c r="B1" t="s">
        <v>168</v>
      </c>
    </row>
    <row r="2" ht="19.5" customHeight="1" spans="2:11">
      <c r="B2" s="27" t="s">
        <v>169</v>
      </c>
      <c r="C2" s="27"/>
      <c r="D2" s="27"/>
      <c r="E2" s="27"/>
      <c r="F2" s="27"/>
      <c r="G2" s="27"/>
      <c r="H2" s="27"/>
      <c r="I2" s="27"/>
      <c r="J2" s="27"/>
      <c r="K2" s="27"/>
    </row>
    <row r="3" ht="23.25" customHeight="1" spans="2:11">
      <c r="B3" s="28" t="s">
        <v>136</v>
      </c>
      <c r="C3" s="28"/>
      <c r="D3" s="28"/>
      <c r="E3" s="28"/>
      <c r="F3" s="28"/>
      <c r="G3" s="28"/>
      <c r="H3" s="29"/>
      <c r="I3" s="32"/>
      <c r="J3" s="33" t="s">
        <v>137</v>
      </c>
      <c r="K3" s="32"/>
    </row>
    <row r="4" ht="31.5" customHeight="1" spans="1:11">
      <c r="A4" s="24"/>
      <c r="B4" s="30" t="s">
        <v>170</v>
      </c>
      <c r="C4" s="31" t="s">
        <v>171</v>
      </c>
      <c r="D4" s="31" t="s">
        <v>172</v>
      </c>
      <c r="E4" s="31" t="s">
        <v>173</v>
      </c>
      <c r="F4" s="31" t="s">
        <v>174</v>
      </c>
      <c r="G4" s="31" t="s">
        <v>9</v>
      </c>
      <c r="H4" s="31" t="s">
        <v>175</v>
      </c>
      <c r="I4" s="31" t="s">
        <v>176</v>
      </c>
      <c r="J4" s="34" t="s">
        <v>8</v>
      </c>
      <c r="K4" s="35" t="s">
        <v>127</v>
      </c>
    </row>
    <row r="5" s="1" customFormat="1" ht="17.4" spans="1:11">
      <c r="A5" s="12"/>
      <c r="B5" s="13" t="s">
        <v>91</v>
      </c>
      <c r="C5" s="14" t="s">
        <v>92</v>
      </c>
      <c r="D5" s="14" t="s">
        <v>177</v>
      </c>
      <c r="E5" s="13" t="s">
        <v>178</v>
      </c>
      <c r="F5" s="13" t="s">
        <v>179</v>
      </c>
      <c r="G5" s="15" t="s">
        <v>21</v>
      </c>
      <c r="H5" s="16">
        <v>2430.43</v>
      </c>
      <c r="I5" s="15" t="s">
        <v>16</v>
      </c>
      <c r="J5" s="15" t="s">
        <v>56</v>
      </c>
      <c r="K5" s="23" t="s">
        <v>58</v>
      </c>
    </row>
    <row r="6" s="1" customFormat="1" ht="17.4" spans="1:11">
      <c r="A6" s="12"/>
      <c r="B6" s="13" t="s">
        <v>91</v>
      </c>
      <c r="C6" s="14" t="s">
        <v>92</v>
      </c>
      <c r="D6" s="14" t="s">
        <v>180</v>
      </c>
      <c r="E6" s="13" t="s">
        <v>178</v>
      </c>
      <c r="F6" s="13" t="s">
        <v>179</v>
      </c>
      <c r="G6" s="15" t="s">
        <v>21</v>
      </c>
      <c r="H6" s="16">
        <v>1002.01</v>
      </c>
      <c r="I6" s="15" t="s">
        <v>16</v>
      </c>
      <c r="J6" s="15" t="s">
        <v>56</v>
      </c>
      <c r="K6" s="23" t="s">
        <v>58</v>
      </c>
    </row>
  </sheetData>
  <mergeCells count="1">
    <mergeCell ref="B2:K2"/>
  </mergeCells>
  <pageMargins left="0.511811023622047" right="0.511811023622047" top="0.78740157480315" bottom="0.78740157480315" header="0.31496062992126" footer="0.31496062992126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view="pageBreakPreview" zoomScale="84" zoomScaleNormal="100" workbookViewId="0">
      <selection activeCell="K5" sqref="K5:K6"/>
    </sheetView>
  </sheetViews>
  <sheetFormatPr defaultColWidth="9" defaultRowHeight="14.4" outlineLevelRow="5"/>
  <cols>
    <col min="2" max="2" width="29" customWidth="1"/>
    <col min="3" max="3" width="17.5555555555556" customWidth="1"/>
    <col min="4" max="4" width="21.1111111111111" customWidth="1"/>
    <col min="5" max="5" width="18.4444444444444" customWidth="1"/>
    <col min="6" max="6" width="26.5555555555556" customWidth="1"/>
    <col min="7" max="7" width="21.8888888888889" customWidth="1"/>
    <col min="8" max="8" width="17.6666666666667" customWidth="1"/>
    <col min="9" max="9" width="18" customWidth="1"/>
    <col min="10" max="10" width="15.1111111111111" customWidth="1"/>
    <col min="11" max="11" width="67.4444444444444" customWidth="1"/>
  </cols>
  <sheetData>
    <row r="1" ht="17.4" spans="2:13">
      <c r="B1" s="4" t="s">
        <v>168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4" spans="2:13">
      <c r="B2" s="5" t="s">
        <v>181</v>
      </c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ht="17.4" spans="2:13">
      <c r="B3" s="6" t="s">
        <v>2</v>
      </c>
      <c r="C3" s="7"/>
      <c r="D3" s="7"/>
      <c r="E3" s="7"/>
      <c r="F3" s="7"/>
      <c r="G3" s="7"/>
      <c r="H3" s="8"/>
      <c r="I3" s="20" t="s">
        <v>182</v>
      </c>
      <c r="J3" s="7"/>
      <c r="K3" s="8"/>
      <c r="L3" s="4"/>
      <c r="M3" s="4"/>
    </row>
    <row r="4" ht="17.4" spans="1:13">
      <c r="A4" s="24"/>
      <c r="B4" s="25" t="s">
        <v>183</v>
      </c>
      <c r="C4" s="26" t="s">
        <v>171</v>
      </c>
      <c r="D4" s="26" t="s">
        <v>184</v>
      </c>
      <c r="E4" s="26" t="s">
        <v>173</v>
      </c>
      <c r="F4" s="26" t="s">
        <v>174</v>
      </c>
      <c r="G4" s="26" t="s">
        <v>9</v>
      </c>
      <c r="H4" s="26" t="s">
        <v>175</v>
      </c>
      <c r="I4" s="26" t="s">
        <v>176</v>
      </c>
      <c r="J4" s="26" t="s">
        <v>8</v>
      </c>
      <c r="K4" s="26" t="s">
        <v>185</v>
      </c>
      <c r="L4" s="4"/>
      <c r="M4" s="4"/>
    </row>
    <row r="5" s="1" customFormat="1" ht="17.4" spans="1:11">
      <c r="A5" s="12"/>
      <c r="B5" s="13" t="s">
        <v>91</v>
      </c>
      <c r="C5" s="14" t="s">
        <v>92</v>
      </c>
      <c r="D5" s="14" t="s">
        <v>177</v>
      </c>
      <c r="E5" s="13" t="s">
        <v>178</v>
      </c>
      <c r="F5" s="13" t="s">
        <v>179</v>
      </c>
      <c r="G5" s="15" t="s">
        <v>21</v>
      </c>
      <c r="H5" s="16">
        <v>2430.43</v>
      </c>
      <c r="I5" s="15" t="s">
        <v>16</v>
      </c>
      <c r="J5" s="15" t="s">
        <v>56</v>
      </c>
      <c r="K5" s="23" t="s">
        <v>58</v>
      </c>
    </row>
    <row r="6" s="1" customFormat="1" ht="17.4" spans="1:11">
      <c r="A6" s="12"/>
      <c r="B6" s="13" t="s">
        <v>91</v>
      </c>
      <c r="C6" s="14" t="s">
        <v>92</v>
      </c>
      <c r="D6" s="14" t="s">
        <v>180</v>
      </c>
      <c r="E6" s="13" t="s">
        <v>178</v>
      </c>
      <c r="F6" s="13" t="s">
        <v>179</v>
      </c>
      <c r="G6" s="15" t="s">
        <v>21</v>
      </c>
      <c r="H6" s="16">
        <v>1002.01</v>
      </c>
      <c r="I6" s="15" t="s">
        <v>16</v>
      </c>
      <c r="J6" s="15" t="s">
        <v>56</v>
      </c>
      <c r="K6" s="23" t="s">
        <v>58</v>
      </c>
    </row>
  </sheetData>
  <mergeCells count="3">
    <mergeCell ref="B2:K2"/>
    <mergeCell ref="B3:H3"/>
    <mergeCell ref="I3:K3"/>
  </mergeCells>
  <pageMargins left="0.511811024" right="0.511811024" top="0.787401575" bottom="0.787401575" header="0.31496062" footer="0.31496062"/>
  <pageSetup paperSize="9" scale="2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view="pageBreakPreview" zoomScale="80" zoomScaleNormal="100" topLeftCell="B1" workbookViewId="0">
      <selection activeCell="J7" sqref="J7:J16"/>
    </sheetView>
  </sheetViews>
  <sheetFormatPr defaultColWidth="9" defaultRowHeight="14.4"/>
  <cols>
    <col min="2" max="2" width="39.8888888888889" customWidth="1"/>
    <col min="3" max="3" width="19" customWidth="1"/>
    <col min="4" max="4" width="21.4444444444444" customWidth="1"/>
    <col min="5" max="5" width="32.1111111111111" customWidth="1"/>
    <col min="6" max="6" width="35.8888888888889" customWidth="1"/>
    <col min="7" max="7" width="23.8888888888889" customWidth="1"/>
    <col min="8" max="8" width="21.1111111111111" customWidth="1"/>
    <col min="9" max="9" width="12.1111111111111" customWidth="1"/>
    <col min="10" max="10" width="15.5555555555556" customWidth="1"/>
    <col min="11" max="11" width="77" customWidth="1"/>
  </cols>
  <sheetData>
    <row r="1" ht="17.4" spans="2:11">
      <c r="B1" s="4" t="s">
        <v>186</v>
      </c>
      <c r="C1" s="4"/>
      <c r="D1" s="4"/>
      <c r="E1" s="4"/>
      <c r="F1" s="4"/>
      <c r="G1" s="4"/>
      <c r="H1" s="4"/>
      <c r="I1" s="4"/>
      <c r="J1" s="4"/>
      <c r="K1" s="4"/>
    </row>
    <row r="2" ht="17.4" spans="2:11">
      <c r="B2" s="5" t="s">
        <v>187</v>
      </c>
      <c r="C2" s="5"/>
      <c r="D2" s="5"/>
      <c r="E2" s="5"/>
      <c r="F2" s="5"/>
      <c r="G2" s="5"/>
      <c r="H2" s="5"/>
      <c r="I2" s="5"/>
      <c r="J2" s="5"/>
      <c r="K2" s="5"/>
    </row>
    <row r="3" ht="18.15" spans="2:11">
      <c r="B3" s="6" t="s">
        <v>2</v>
      </c>
      <c r="C3" s="7"/>
      <c r="D3" s="7"/>
      <c r="E3" s="7"/>
      <c r="F3" s="7"/>
      <c r="G3" s="7"/>
      <c r="H3" s="8"/>
      <c r="I3" s="20" t="s">
        <v>188</v>
      </c>
      <c r="J3" s="7"/>
      <c r="K3" s="8"/>
    </row>
    <row r="4" ht="39" customHeight="1" spans="2:11">
      <c r="B4" s="9" t="s">
        <v>183</v>
      </c>
      <c r="C4" s="10" t="s">
        <v>171</v>
      </c>
      <c r="D4" s="11" t="s">
        <v>184</v>
      </c>
      <c r="E4" s="10" t="s">
        <v>173</v>
      </c>
      <c r="F4" s="10" t="s">
        <v>174</v>
      </c>
      <c r="G4" s="10" t="s">
        <v>9</v>
      </c>
      <c r="H4" s="10" t="s">
        <v>175</v>
      </c>
      <c r="I4" s="10" t="s">
        <v>176</v>
      </c>
      <c r="J4" s="21" t="s">
        <v>8</v>
      </c>
      <c r="K4" s="22" t="s">
        <v>12</v>
      </c>
    </row>
    <row r="5" s="1" customFormat="1" ht="17.4" spans="1:11">
      <c r="A5" s="12"/>
      <c r="B5" s="13" t="s">
        <v>91</v>
      </c>
      <c r="C5" s="14" t="s">
        <v>92</v>
      </c>
      <c r="D5" s="14" t="s">
        <v>177</v>
      </c>
      <c r="E5" s="13" t="s">
        <v>178</v>
      </c>
      <c r="F5" s="13" t="s">
        <v>179</v>
      </c>
      <c r="G5" s="15" t="s">
        <v>21</v>
      </c>
      <c r="H5" s="16">
        <v>2430.43</v>
      </c>
      <c r="I5" s="15" t="s">
        <v>16</v>
      </c>
      <c r="J5" s="15" t="s">
        <v>56</v>
      </c>
      <c r="K5" s="23" t="s">
        <v>58</v>
      </c>
    </row>
    <row r="6" s="1" customFormat="1" ht="17.4" spans="1:11">
      <c r="A6" s="12"/>
      <c r="B6" s="13" t="s">
        <v>91</v>
      </c>
      <c r="C6" s="14" t="s">
        <v>92</v>
      </c>
      <c r="D6" s="14" t="s">
        <v>180</v>
      </c>
      <c r="E6" s="13" t="s">
        <v>178</v>
      </c>
      <c r="F6" s="13" t="s">
        <v>179</v>
      </c>
      <c r="G6" s="15" t="s">
        <v>21</v>
      </c>
      <c r="H6" s="16">
        <v>1002.01</v>
      </c>
      <c r="I6" s="15" t="s">
        <v>16</v>
      </c>
      <c r="J6" s="15" t="s">
        <v>56</v>
      </c>
      <c r="K6" s="23" t="s">
        <v>58</v>
      </c>
    </row>
    <row r="7" s="1" customFormat="1" ht="17.4" spans="1:11">
      <c r="A7" s="12"/>
      <c r="B7" s="13" t="s">
        <v>94</v>
      </c>
      <c r="C7" s="14" t="s">
        <v>95</v>
      </c>
      <c r="D7" s="14">
        <v>655</v>
      </c>
      <c r="E7" s="13" t="s">
        <v>189</v>
      </c>
      <c r="F7" s="13" t="s">
        <v>190</v>
      </c>
      <c r="G7" s="15" t="s">
        <v>21</v>
      </c>
      <c r="H7" s="16">
        <v>1503.02</v>
      </c>
      <c r="I7" s="15" t="s">
        <v>16</v>
      </c>
      <c r="J7" s="15" t="s">
        <v>15</v>
      </c>
      <c r="K7" s="13" t="s">
        <v>18</v>
      </c>
    </row>
    <row r="8" s="2" customFormat="1" ht="17.4" spans="1:11">
      <c r="A8" s="12"/>
      <c r="B8" s="13" t="s">
        <v>96</v>
      </c>
      <c r="C8" s="14" t="s">
        <v>97</v>
      </c>
      <c r="D8" s="14">
        <v>4645</v>
      </c>
      <c r="E8" s="13" t="s">
        <v>191</v>
      </c>
      <c r="F8" s="13" t="s">
        <v>190</v>
      </c>
      <c r="G8" s="15" t="s">
        <v>21</v>
      </c>
      <c r="H8" s="16">
        <v>3882.54</v>
      </c>
      <c r="I8" s="15" t="s">
        <v>16</v>
      </c>
      <c r="J8" s="15" t="s">
        <v>15</v>
      </c>
      <c r="K8" s="13" t="s">
        <v>18</v>
      </c>
    </row>
    <row r="9" s="2" customFormat="1" ht="17.4" spans="1:11">
      <c r="A9" s="12"/>
      <c r="B9" s="13" t="s">
        <v>98</v>
      </c>
      <c r="C9" s="14" t="s">
        <v>99</v>
      </c>
      <c r="D9" s="14">
        <v>654</v>
      </c>
      <c r="E9" s="13" t="s">
        <v>192</v>
      </c>
      <c r="F9" s="13" t="s">
        <v>179</v>
      </c>
      <c r="G9" s="15" t="s">
        <v>21</v>
      </c>
      <c r="H9" s="16">
        <v>1289.45</v>
      </c>
      <c r="I9" s="15" t="s">
        <v>16</v>
      </c>
      <c r="J9" s="15" t="s">
        <v>15</v>
      </c>
      <c r="K9" s="13" t="s">
        <v>18</v>
      </c>
    </row>
    <row r="10" s="1" customFormat="1" ht="17.4" spans="1:11">
      <c r="A10" s="12"/>
      <c r="B10" s="13" t="s">
        <v>100</v>
      </c>
      <c r="C10" s="14" t="s">
        <v>101</v>
      </c>
      <c r="D10" s="14">
        <v>4491</v>
      </c>
      <c r="E10" s="13" t="s">
        <v>193</v>
      </c>
      <c r="F10" s="13" t="s">
        <v>179</v>
      </c>
      <c r="G10" s="15" t="s">
        <v>21</v>
      </c>
      <c r="H10" s="16">
        <v>1601.61</v>
      </c>
      <c r="I10" s="15" t="s">
        <v>16</v>
      </c>
      <c r="J10" s="15" t="s">
        <v>15</v>
      </c>
      <c r="K10" s="13" t="s">
        <v>18</v>
      </c>
    </row>
    <row r="11" s="1" customFormat="1" ht="17.4" spans="1:11">
      <c r="A11" s="12"/>
      <c r="B11" s="13" t="s">
        <v>102</v>
      </c>
      <c r="C11" s="14" t="s">
        <v>103</v>
      </c>
      <c r="D11" s="14">
        <v>4434</v>
      </c>
      <c r="E11" s="13" t="s">
        <v>194</v>
      </c>
      <c r="F11" s="13" t="s">
        <v>179</v>
      </c>
      <c r="G11" s="15" t="s">
        <v>21</v>
      </c>
      <c r="H11" s="16">
        <v>869.97</v>
      </c>
      <c r="I11" s="15" t="s">
        <v>16</v>
      </c>
      <c r="J11" s="15" t="s">
        <v>15</v>
      </c>
      <c r="K11" s="13" t="s">
        <v>18</v>
      </c>
    </row>
    <row r="12" s="1" customFormat="1" ht="17.4" spans="1:11">
      <c r="A12" s="12"/>
      <c r="B12" s="13" t="s">
        <v>104</v>
      </c>
      <c r="C12" s="14" t="s">
        <v>105</v>
      </c>
      <c r="D12" s="14">
        <v>3273</v>
      </c>
      <c r="E12" s="13" t="s">
        <v>195</v>
      </c>
      <c r="F12" s="13" t="s">
        <v>179</v>
      </c>
      <c r="G12" s="15" t="s">
        <v>21</v>
      </c>
      <c r="H12" s="16">
        <v>2356.24</v>
      </c>
      <c r="I12" s="15" t="s">
        <v>16</v>
      </c>
      <c r="J12" s="15" t="s">
        <v>15</v>
      </c>
      <c r="K12" s="13" t="s">
        <v>18</v>
      </c>
    </row>
    <row r="13" s="1" customFormat="1" ht="17.4" spans="1:11">
      <c r="A13" s="12"/>
      <c r="B13" s="13" t="s">
        <v>106</v>
      </c>
      <c r="C13" s="14" t="s">
        <v>107</v>
      </c>
      <c r="D13" s="14">
        <v>109</v>
      </c>
      <c r="E13" s="13" t="s">
        <v>194</v>
      </c>
      <c r="F13" s="13" t="s">
        <v>179</v>
      </c>
      <c r="G13" s="15" t="s">
        <v>21</v>
      </c>
      <c r="H13" s="16">
        <v>1709.67</v>
      </c>
      <c r="I13" s="15" t="s">
        <v>16</v>
      </c>
      <c r="J13" s="15" t="s">
        <v>15</v>
      </c>
      <c r="K13" s="13" t="s">
        <v>18</v>
      </c>
    </row>
    <row r="14" s="1" customFormat="1" ht="17.4" spans="1:11">
      <c r="A14" s="12"/>
      <c r="B14" s="13" t="s">
        <v>108</v>
      </c>
      <c r="C14" s="14" t="s">
        <v>109</v>
      </c>
      <c r="D14" s="14" t="s">
        <v>196</v>
      </c>
      <c r="E14" s="13" t="s">
        <v>194</v>
      </c>
      <c r="F14" s="13" t="s">
        <v>179</v>
      </c>
      <c r="G14" s="15" t="s">
        <v>21</v>
      </c>
      <c r="H14" s="16">
        <v>1332.79</v>
      </c>
      <c r="I14" s="15" t="s">
        <v>16</v>
      </c>
      <c r="J14" s="15" t="s">
        <v>15</v>
      </c>
      <c r="K14" s="13" t="s">
        <v>18</v>
      </c>
    </row>
    <row r="15" s="1" customFormat="1" ht="17.4" spans="1:11">
      <c r="A15" s="12"/>
      <c r="B15" s="13" t="s">
        <v>110</v>
      </c>
      <c r="C15" s="14" t="s">
        <v>111</v>
      </c>
      <c r="D15" s="14">
        <v>131</v>
      </c>
      <c r="E15" s="13" t="s">
        <v>192</v>
      </c>
      <c r="F15" s="13" t="s">
        <v>179</v>
      </c>
      <c r="G15" s="15" t="s">
        <v>21</v>
      </c>
      <c r="H15" s="16">
        <v>1895.04</v>
      </c>
      <c r="I15" s="15" t="s">
        <v>16</v>
      </c>
      <c r="J15" s="15" t="s">
        <v>15</v>
      </c>
      <c r="K15" s="13" t="s">
        <v>18</v>
      </c>
    </row>
    <row r="16" s="1" customFormat="1" ht="17.4" spans="1:11">
      <c r="A16" s="12"/>
      <c r="B16" s="13" t="s">
        <v>112</v>
      </c>
      <c r="C16" s="14" t="s">
        <v>113</v>
      </c>
      <c r="D16" s="17" t="s">
        <v>197</v>
      </c>
      <c r="E16" s="13" t="s">
        <v>198</v>
      </c>
      <c r="F16" s="13" t="s">
        <v>179</v>
      </c>
      <c r="G16" s="15" t="s">
        <v>21</v>
      </c>
      <c r="H16" s="16">
        <v>1200.84</v>
      </c>
      <c r="I16" s="15" t="s">
        <v>16</v>
      </c>
      <c r="J16" s="15" t="s">
        <v>15</v>
      </c>
      <c r="K16" s="13" t="s">
        <v>18</v>
      </c>
    </row>
    <row r="17" s="2" customForma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="2" customFormat="1" ht="17.4" spans="1:11">
      <c r="A18"/>
      <c r="B18"/>
      <c r="C18"/>
      <c r="D18"/>
      <c r="E18"/>
      <c r="F18"/>
      <c r="G18"/>
      <c r="H18" s="18"/>
      <c r="I18"/>
      <c r="J18"/>
      <c r="K18"/>
    </row>
    <row r="19" s="2" customFormat="1" spans="1:11">
      <c r="A19"/>
      <c r="B19"/>
      <c r="C19"/>
      <c r="D19"/>
      <c r="E19"/>
      <c r="F19"/>
      <c r="G19"/>
      <c r="H19" s="19"/>
      <c r="I19"/>
      <c r="J19"/>
      <c r="K19"/>
    </row>
    <row r="20" s="3" customFormat="1" spans="1:11">
      <c r="A20"/>
      <c r="B20"/>
      <c r="C20"/>
      <c r="D20"/>
      <c r="E20"/>
      <c r="F20"/>
      <c r="G20"/>
      <c r="H20"/>
      <c r="I20"/>
      <c r="J20"/>
      <c r="K20"/>
    </row>
    <row r="21" spans="8:8">
      <c r="H21" s="19"/>
    </row>
  </sheetData>
  <mergeCells count="3">
    <mergeCell ref="B2:K2"/>
    <mergeCell ref="B3:H3"/>
    <mergeCell ref="I3:K3"/>
  </mergeCells>
  <pageMargins left="0.511811023622047" right="0.511811023622047" top="0.78740157480315" bottom="0.78740157480315" header="0.31496062992126" footer="0.3149606299212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Anexo I</vt:lpstr>
      <vt:lpstr>Anexo II</vt:lpstr>
      <vt:lpstr>Anexo III</vt:lpstr>
      <vt:lpstr>Anexo IV</vt:lpstr>
      <vt:lpstr>Anexo V</vt:lpstr>
      <vt:lpstr>Anexo VI</vt:lpstr>
      <vt:lpstr>Anexo VII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dcterms:created xsi:type="dcterms:W3CDTF">2017-09-14T14:12:00Z</dcterms:created>
  <cp:lastPrinted>2017-11-09T16:34:00Z</cp:lastPrinted>
  <dcterms:modified xsi:type="dcterms:W3CDTF">2023-07-10T17:23:15Z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