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s\Desktop\DOC GERENCIA\DEMONSTRATIVOS\2023\"/>
    </mc:Choice>
  </mc:AlternateContent>
  <bookViews>
    <workbookView xWindow="0" yWindow="0" windowWidth="4080" windowHeight="3936"/>
  </bookViews>
  <sheets>
    <sheet name="Anexo I" sheetId="1" r:id="rId1"/>
    <sheet name="Anexo II" sheetId="9" r:id="rId2"/>
    <sheet name="Anexo III" sheetId="11" r:id="rId3"/>
    <sheet name="Anexo IV" sheetId="4" r:id="rId4"/>
    <sheet name="Anexo V" sheetId="5" r:id="rId5"/>
    <sheet name="Anexo VI" sheetId="10" r:id="rId6"/>
    <sheet name="Anexo VII" sheetId="7" r:id="rId7"/>
  </sheets>
  <definedNames>
    <definedName name="_xlnm.Print_Area" localSheetId="0">'Anexo I'!$A$1:$K$65</definedName>
    <definedName name="_xlnm.Print_Area" localSheetId="1">'Anexo II'!$A$1:$M$8</definedName>
    <definedName name="_xlnm.Print_Area" localSheetId="2">'Anexo III'!$A$1:$N$8</definedName>
    <definedName name="_xlnm.Print_Area" localSheetId="3">'Anexo IV'!$A$1:$M$105</definedName>
    <definedName name="_xlnm.Print_Area" localSheetId="4">'Anexo V'!$A$1:$K$12</definedName>
    <definedName name="_xlnm.Print_Area" localSheetId="5">'Anexo VI'!$A$1:$K$12</definedName>
  </definedNames>
  <calcPr calcId="152511"/>
</workbook>
</file>

<file path=xl/calcChain.xml><?xml version="1.0" encoding="utf-8"?>
<calcChain xmlns="http://schemas.openxmlformats.org/spreadsheetml/2006/main">
  <c r="I52" i="1" l="1"/>
</calcChain>
</file>

<file path=xl/sharedStrings.xml><?xml version="1.0" encoding="utf-8"?>
<sst xmlns="http://schemas.openxmlformats.org/spreadsheetml/2006/main" count="792" uniqueCount="187">
  <si>
    <t>Anexo I</t>
  </si>
  <si>
    <t>RELAÇÃO DE PAGAMENTOS REALIZADOS NO PERÍODO</t>
  </si>
  <si>
    <r>
      <rPr>
        <b/>
        <sz val="13"/>
        <color theme="1"/>
        <rFont val="Calibri"/>
        <charset val="134"/>
        <scheme val="minor"/>
      </rPr>
      <t xml:space="preserve">ENTE FEDERADO/UF: </t>
    </r>
    <r>
      <rPr>
        <sz val="13"/>
        <color theme="1"/>
        <rFont val="Calibri"/>
        <charset val="134"/>
        <scheme val="minor"/>
      </rPr>
      <t>FUNDO MUNICIPAL DE ASSISTÊNCIA SOCIAL - NOVO HORIZONTE DO SUL/MS</t>
    </r>
  </si>
  <si>
    <r>
      <rPr>
        <b/>
        <sz val="13"/>
        <color theme="1"/>
        <rFont val="Calibri"/>
        <charset val="134"/>
        <scheme val="minor"/>
      </rPr>
      <t xml:space="preserve">EXERCÍCIO:  </t>
    </r>
    <r>
      <rPr>
        <sz val="13"/>
        <color theme="1"/>
        <rFont val="Calibri"/>
        <charset val="134"/>
        <scheme val="minor"/>
      </rPr>
      <t>2023</t>
    </r>
  </si>
  <si>
    <t>SEQ.</t>
  </si>
  <si>
    <t>CREDOR/NOME</t>
  </si>
  <si>
    <t>CNPJ/CPF</t>
  </si>
  <si>
    <t>DATA</t>
  </si>
  <si>
    <t>FONTE</t>
  </si>
  <si>
    <t>COMPETÊNCIA</t>
  </si>
  <si>
    <t>TIPO DA DESPESA/OBJETO</t>
  </si>
  <si>
    <t>VALOR PAGO (R$)</t>
  </si>
  <si>
    <t>BLOCO/PROGRAMA/TRANSFERÊNCIA VOLUNTÁRIA</t>
  </si>
  <si>
    <t>INSS- Instituto Nacional de Seguro Social</t>
  </si>
  <si>
    <t>29.979.036/0001-40</t>
  </si>
  <si>
    <t>Municipal</t>
  </si>
  <si>
    <t>Pagamento de INSS</t>
  </si>
  <si>
    <t>Recursos Ordinários/ Próprios/Fundo Mun. de Assist. Social</t>
  </si>
  <si>
    <t>Cooperativa - CCR. Do Centro do Sul</t>
  </si>
  <si>
    <t>999.999.999-99</t>
  </si>
  <si>
    <t>Pagamento de Consignação Sicredi</t>
  </si>
  <si>
    <t>Caixa Econômica Federal</t>
  </si>
  <si>
    <t>00.360.305/1311-28</t>
  </si>
  <si>
    <t>Pagamento Consignação Caixa Econômica Federal</t>
  </si>
  <si>
    <t>Sindicato dos Serv. Públicos de NHS</t>
  </si>
  <si>
    <t>06.338.856/0001-58</t>
  </si>
  <si>
    <t>Pagamento de Contribuição Sindical</t>
  </si>
  <si>
    <t>Banco do Brasil S/A</t>
  </si>
  <si>
    <t>00.000.000/1594-68</t>
  </si>
  <si>
    <t>Pagamento de Tarifas Bancárias</t>
  </si>
  <si>
    <t>F. V. da Silva -ME</t>
  </si>
  <si>
    <t>08.971.043/0001-26</t>
  </si>
  <si>
    <t>Serv. Manutenção preventiva - serviços elétricos</t>
  </si>
  <si>
    <t>Fátima Vídeo Eletrônica LTDA- ME.</t>
  </si>
  <si>
    <t>01.551.928/0001-27</t>
  </si>
  <si>
    <t>Prestação de Serviços de Internet</t>
  </si>
  <si>
    <t>Prefeitura Municipal de Novo Horizonte do Sul- MS</t>
  </si>
  <si>
    <t>37.226.644/0001-02</t>
  </si>
  <si>
    <t>Pagamento de IRRF</t>
  </si>
  <si>
    <t>S. H. Informática LTDA</t>
  </si>
  <si>
    <t>06.048.539/0001-05</t>
  </si>
  <si>
    <t>Estadual</t>
  </si>
  <si>
    <t>Fundo Estadual de Assistência Social</t>
  </si>
  <si>
    <t>Federal</t>
  </si>
  <si>
    <t xml:space="preserve">Bloco da Gestão do Programa Bolsa Familia e Cad. Único </t>
  </si>
  <si>
    <t>Bloco da Proteção Social Básica</t>
  </si>
  <si>
    <t>Assoc. de Pais e Amigos dos Excepcionais</t>
  </si>
  <si>
    <t>03.400.995/0001-76</t>
  </si>
  <si>
    <t>Atend. Assistência as pessoas com deficiência intelectual e/ou múltiplas e suas famílias</t>
  </si>
  <si>
    <t>Edvaldo Romualdo Barbosa</t>
  </si>
  <si>
    <t>000.939.951-08</t>
  </si>
  <si>
    <t>Karina Lopes de Paula</t>
  </si>
  <si>
    <t>005.217.829-37</t>
  </si>
  <si>
    <t>Adriana Teodoro Maia</t>
  </si>
  <si>
    <t>023.233.091-37</t>
  </si>
  <si>
    <t>Amauri Costa de Souza</t>
  </si>
  <si>
    <t>500.696.321-20</t>
  </si>
  <si>
    <t>Marcia Lourenço Tarameli Santana</t>
  </si>
  <si>
    <t>020.398.961-20</t>
  </si>
  <si>
    <t>Maria Isabel Rodrigues dos Santos</t>
  </si>
  <si>
    <t>261.024.998-59</t>
  </si>
  <si>
    <t>Natalia da Silva Nascimento</t>
  </si>
  <si>
    <t>045.744.631-55</t>
  </si>
  <si>
    <t>Ozélia Rodrigues</t>
  </si>
  <si>
    <t>559.933.971-87</t>
  </si>
  <si>
    <t>Sirlei Lopes Antunes Sgarzetta</t>
  </si>
  <si>
    <t>015.657.221-40</t>
  </si>
  <si>
    <t>Valdemar Coelho dos Santos</t>
  </si>
  <si>
    <t>543.182.891-68</t>
  </si>
  <si>
    <t>Zenilda de Melo Oliveira</t>
  </si>
  <si>
    <t>044.939.639-80</t>
  </si>
  <si>
    <t>TOTAL</t>
  </si>
  <si>
    <t>ANEXO II</t>
  </si>
  <si>
    <t xml:space="preserve">RELAÇÃO DE PAGAMENTOS - PARCERIAS COM ORGANIZAÇÕES DA SOCIEDADE CIVIL </t>
  </si>
  <si>
    <r>
      <rPr>
        <b/>
        <sz val="13"/>
        <color theme="1"/>
        <rFont val="Calibri"/>
        <charset val="134"/>
        <scheme val="minor"/>
      </rPr>
      <t xml:space="preserve">ENTE FEDERADO/UF:  </t>
    </r>
    <r>
      <rPr>
        <sz val="13"/>
        <color theme="1"/>
        <rFont val="Calibri"/>
        <charset val="134"/>
        <scheme val="minor"/>
      </rPr>
      <t xml:space="preserve"> FUNDO MUNICIPAL DE ASSISTÊNCIA SOCIAL</t>
    </r>
  </si>
  <si>
    <r>
      <rPr>
        <b/>
        <sz val="13"/>
        <color theme="1"/>
        <rFont val="Calibri"/>
        <charset val="134"/>
        <scheme val="minor"/>
      </rPr>
      <t xml:space="preserve">Exercício: </t>
    </r>
    <r>
      <rPr>
        <sz val="13"/>
        <color theme="1"/>
        <rFont val="Calibri"/>
        <charset val="134"/>
        <scheme val="minor"/>
      </rPr>
      <t>2023</t>
    </r>
  </si>
  <si>
    <t>CNPJ</t>
  </si>
  <si>
    <t>Nº DA PARCERIA/ANO CELEBRAÇÃO</t>
  </si>
  <si>
    <t>SERVIÇOS OFERTADOS</t>
  </si>
  <si>
    <t>VALOR DA PARCERIA CELEBRADA</t>
  </si>
  <si>
    <t>VALOR DO TERMO ADITIVO</t>
  </si>
  <si>
    <t>Nº DA PARCELA</t>
  </si>
  <si>
    <t>VALOR PAGO</t>
  </si>
  <si>
    <t>DATA DO PAGAMENTO</t>
  </si>
  <si>
    <t>BLOCO/PROGRAMA TRANSFERÊNCIA VOLUNTÁRIA</t>
  </si>
  <si>
    <t>Termo de Colaboração n. 004/2023</t>
  </si>
  <si>
    <t>Anexo III</t>
  </si>
  <si>
    <t>RELAÇÃO DE PAGAMENTOS - CONTRATOS DE CONSERVAÇÃO E ADAPTAÇÃO DE BENS IMÓVEIS</t>
  </si>
  <si>
    <r>
      <rPr>
        <b/>
        <sz val="12"/>
        <color theme="1"/>
        <rFont val="Calibri"/>
        <charset val="134"/>
        <scheme val="minor"/>
      </rPr>
      <t xml:space="preserve">ENTE FEDERADO/UF: </t>
    </r>
    <r>
      <rPr>
        <sz val="12"/>
        <color theme="1"/>
        <rFont val="Calibri"/>
        <charset val="134"/>
        <scheme val="minor"/>
      </rPr>
      <t>FUNDO MUNICIPAL DE ASSISTÊNCIA SOCIAL - NOVO HORIZONTE DO SUL/MS</t>
    </r>
  </si>
  <si>
    <r>
      <rPr>
        <b/>
        <sz val="12"/>
        <color theme="1"/>
        <rFont val="Calibri"/>
        <charset val="134"/>
        <scheme val="minor"/>
      </rPr>
      <t>EXERCÍCIO:</t>
    </r>
    <r>
      <rPr>
        <sz val="12"/>
        <color theme="1"/>
        <rFont val="Calibri"/>
        <charset val="134"/>
        <scheme val="minor"/>
      </rPr>
      <t xml:space="preserve"> 2023</t>
    </r>
  </si>
  <si>
    <t>Nº DO CONTRATO/ANO</t>
  </si>
  <si>
    <t xml:space="preserve">OBJETO/SERVIÇOS </t>
  </si>
  <si>
    <t>VALOR ORIGINAL DO CONTRATO</t>
  </si>
  <si>
    <t>VALOR ADITIVO</t>
  </si>
  <si>
    <t>Anexo IV</t>
  </si>
  <si>
    <t>RELAÇÃO DE PAGAMENTOS - CONTRATOS DE AQUISIÇÃO DE BENS E OUTROS SERVIÇOS QUE NÃO SEJAM ADAPTÇÃO E CONSERVAÇÃO DE BENS IMÓVEIS</t>
  </si>
  <si>
    <t>Emp. 6/23</t>
  </si>
  <si>
    <t>Emp. 3/23</t>
  </si>
  <si>
    <t>Contrato n° 074/2021</t>
  </si>
  <si>
    <t>Contrato n. 026/2022</t>
  </si>
  <si>
    <t>Anexo V</t>
  </si>
  <si>
    <t>RELAÇÃO DE PAGAMENTOS - PAGAMENTO DE PESSOAL (SERVIDORES DAS EQUIPES DE REFERÊNCIA - ART. 6-E)</t>
  </si>
  <si>
    <t>NOME DO SERVIDOR</t>
  </si>
  <si>
    <t>CPF</t>
  </si>
  <si>
    <t>MATRÍCULA</t>
  </si>
  <si>
    <t>FUNÇÃO</t>
  </si>
  <si>
    <t>LOTAÇÃO</t>
  </si>
  <si>
    <t>VALOR</t>
  </si>
  <si>
    <t>MÊS</t>
  </si>
  <si>
    <t>Assistente Social</t>
  </si>
  <si>
    <t>Centro Ref. Assist. Social</t>
  </si>
  <si>
    <t>RELAÇÃO DE PAGAMENTOS - PAGAMENTO DE PESSOAL (contrato por tempo determinado)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</si>
  <si>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2023</t>
    </r>
  </si>
  <si>
    <t>NOME DO PROFISSIONAL</t>
  </si>
  <si>
    <t>Nº DO CONTRATO</t>
  </si>
  <si>
    <t>BLOCO/PROGRAMA</t>
  </si>
  <si>
    <t>Anexo VII</t>
  </si>
  <si>
    <t>RELAÇÃO GERAL DE PAGAMENTO DE PESSOAL (INCLUIR TODO PESSOAL PAGO COM RECURSOS DO FAS INDEPENDENTE DO VÍNCULO).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</si>
  <si>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 2023</t>
    </r>
  </si>
  <si>
    <t>Psicóloga</t>
  </si>
  <si>
    <t>Gerência Mun. de Assist. Social</t>
  </si>
  <si>
    <t>Gerente Mun. Assist. Social</t>
  </si>
  <si>
    <t>Vigia</t>
  </si>
  <si>
    <t>Auxiliar de Serviços Gerais</t>
  </si>
  <si>
    <t>Auxiliar de Cozinha e Limpeza</t>
  </si>
  <si>
    <t>Monitor</t>
  </si>
  <si>
    <t>009/2023</t>
  </si>
  <si>
    <t>002/2023</t>
  </si>
  <si>
    <t>Orientador Social</t>
  </si>
  <si>
    <t>Abril</t>
  </si>
  <si>
    <t>Laura Saltiva Pereira Batista</t>
  </si>
  <si>
    <t>099/2023</t>
  </si>
  <si>
    <t>Ianca Góes Trambaioli</t>
  </si>
  <si>
    <t>052.613.381-31</t>
  </si>
  <si>
    <t>089/2023</t>
  </si>
  <si>
    <t>102/2023</t>
  </si>
  <si>
    <t>103/2023</t>
  </si>
  <si>
    <t>Pagamento de pessoal</t>
  </si>
  <si>
    <t>D. E. 21/23</t>
  </si>
  <si>
    <t>D. E. 22/23</t>
  </si>
  <si>
    <t>Emp. 49/23</t>
  </si>
  <si>
    <t>Pagamento de obrigações patronais de INSS</t>
  </si>
  <si>
    <t>Emp. 50/23</t>
  </si>
  <si>
    <t>Luis Antonio Feliciano Nico da Silva-MEI</t>
  </si>
  <si>
    <t>24.620.366/0001-21</t>
  </si>
  <si>
    <t>Contrato n° 043/2021</t>
  </si>
  <si>
    <t>Serv. de manut. corretiva e prev. de equipamentos de informática</t>
  </si>
  <si>
    <t xml:space="preserve">Contratação para implementação, intermediação e administração de sistema de controle de manutenções corretivas e preventivas através de software </t>
  </si>
  <si>
    <t>Contratação de serviço de geolocalização e monitoramento de veiculos oficiais da gerencia de assistencia social</t>
  </si>
  <si>
    <t>D. E. 23/23</t>
  </si>
  <si>
    <t>D. E. 24/23</t>
  </si>
  <si>
    <t>D. E. 25/23</t>
  </si>
  <si>
    <t>Prover Odontologia LTDA</t>
  </si>
  <si>
    <t>35.365.314/0001-72</t>
  </si>
  <si>
    <t>Pagamento de Consignação Plano Odontologico</t>
  </si>
  <si>
    <t>Maio</t>
  </si>
  <si>
    <t>D. E. 26/23</t>
  </si>
  <si>
    <t>Valmed Serviços de Saude e Beneficios LTDA</t>
  </si>
  <si>
    <t>21.446.263/0001-07</t>
  </si>
  <si>
    <t>Pagamento de Plano de Saúde</t>
  </si>
  <si>
    <t>D. E. 27/23</t>
  </si>
  <si>
    <t>Associação Cantinho Bem-Me-Quer</t>
  </si>
  <si>
    <t>06.968.301/0001-90</t>
  </si>
  <si>
    <t>Termo de Colaboração n. 003/2023</t>
  </si>
  <si>
    <t>Acolhimento provisório de crianças e adolescentes afastados do convívio familiar</t>
  </si>
  <si>
    <t>Quarta</t>
  </si>
  <si>
    <t>Termo de Colaboração n. 002/2023</t>
  </si>
  <si>
    <t>Segunda</t>
  </si>
  <si>
    <t>Fevereiro</t>
  </si>
  <si>
    <t>Gov MS FEAS FECOMP ASSIT</t>
  </si>
  <si>
    <t>03.537.942/0001-00</t>
  </si>
  <si>
    <t>Emp. 60/23</t>
  </si>
  <si>
    <t>Devolução de recurso do FEAS, Fundo Estadual de Assistênci Social, sem execução financeira exercicio de 2020</t>
  </si>
  <si>
    <t>Maxbrio Ind. E Com. De Prod. De Limpeza</t>
  </si>
  <si>
    <t>10.470.936/0001-30</t>
  </si>
  <si>
    <t>Emp. 37/23</t>
  </si>
  <si>
    <t>Aquisição de produtos de limpeza, higienização, equipamentos de proteção individual (EPI) e outros materiais de consumo</t>
  </si>
  <si>
    <t>Potencial Comercio e Serviços- Eireli EPP</t>
  </si>
  <si>
    <t>18.729.614/0001-74</t>
  </si>
  <si>
    <t>Emp. 35/23</t>
  </si>
  <si>
    <t>Cirurgica Premium Dist. De Prod. Hop. Eireli</t>
  </si>
  <si>
    <t>34.479.558/0001-13</t>
  </si>
  <si>
    <t>Emp. 36/23</t>
  </si>
  <si>
    <t>Contratação para implementação, intermediação e administração de sistema de controle para aquisição de bens de consumo, substituição de peças e demias materiais</t>
  </si>
  <si>
    <t>Bloco do IGD PAB</t>
  </si>
  <si>
    <t>Emp. 51/23</t>
  </si>
  <si>
    <t>Contratação para implementação, intermediação e administração de sistema de controle de abastecimento de combustivel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</si>
</sst>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3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3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14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1" fillId="4" borderId="0" xfId="0" applyFont="1" applyFill="1"/>
    <xf numFmtId="0" fontId="5" fillId="4" borderId="6" xfId="0" applyFont="1" applyFill="1" applyBorder="1"/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44" fontId="5" fillId="4" borderId="6" xfId="1" applyFont="1" applyFill="1" applyBorder="1"/>
    <xf numFmtId="17" fontId="5" fillId="4" borderId="6" xfId="0" applyNumberFormat="1" applyFont="1" applyFill="1" applyBorder="1" applyAlignment="1">
      <alignment horizontal="right"/>
    </xf>
    <xf numFmtId="44" fontId="5" fillId="4" borderId="0" xfId="1" applyFont="1" applyFill="1" applyBorder="1"/>
    <xf numFmtId="44" fontId="0" fillId="0" borderId="0" xfId="0" applyNumberFormat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wrapText="1"/>
    </xf>
    <xf numFmtId="0" fontId="5" fillId="4" borderId="6" xfId="0" applyFont="1" applyFill="1" applyBorder="1" applyAlignment="1">
      <alignment horizontal="left"/>
    </xf>
    <xf numFmtId="0" fontId="0" fillId="4" borderId="0" xfId="0" applyFill="1"/>
    <xf numFmtId="0" fontId="3" fillId="3" borderId="9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6" fillId="0" borderId="10" xfId="0" applyFont="1" applyBorder="1" applyAlignment="1"/>
    <xf numFmtId="0" fontId="6" fillId="0" borderId="1" xfId="0" applyFont="1" applyBorder="1" applyAlignment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6" fillId="0" borderId="2" xfId="0" applyFont="1" applyBorder="1" applyAlignment="1"/>
    <xf numFmtId="0" fontId="4" fillId="0" borderId="1" xfId="0" applyFont="1" applyBorder="1" applyAlignment="1"/>
    <xf numFmtId="0" fontId="7" fillId="3" borderId="7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/>
    <xf numFmtId="0" fontId="7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right"/>
    </xf>
    <xf numFmtId="0" fontId="2" fillId="4" borderId="6" xfId="0" applyFont="1" applyFill="1" applyBorder="1" applyAlignment="1"/>
    <xf numFmtId="0" fontId="2" fillId="4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right"/>
    </xf>
    <xf numFmtId="44" fontId="2" fillId="0" borderId="6" xfId="1" applyFont="1" applyFill="1" applyBorder="1"/>
    <xf numFmtId="0" fontId="2" fillId="0" borderId="6" xfId="0" applyFont="1" applyFill="1" applyBorder="1"/>
    <xf numFmtId="44" fontId="5" fillId="0" borderId="6" xfId="1" applyFont="1" applyFill="1" applyBorder="1"/>
    <xf numFmtId="0" fontId="2" fillId="0" borderId="6" xfId="0" applyFont="1" applyFill="1" applyBorder="1" applyAlignment="1">
      <alignment horizontal="left" wrapText="1"/>
    </xf>
    <xf numFmtId="0" fontId="5" fillId="4" borderId="6" xfId="0" applyFont="1" applyFill="1" applyBorder="1" applyAlignment="1"/>
    <xf numFmtId="0" fontId="2" fillId="4" borderId="0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center" wrapText="1"/>
    </xf>
    <xf numFmtId="16" fontId="5" fillId="4" borderId="6" xfId="0" applyNumberFormat="1" applyFont="1" applyFill="1" applyBorder="1" applyAlignment="1">
      <alignment horizontal="right"/>
    </xf>
    <xf numFmtId="44" fontId="5" fillId="4" borderId="6" xfId="1" applyFont="1" applyFill="1" applyBorder="1" applyAlignment="1">
      <alignment horizontal="center"/>
    </xf>
    <xf numFmtId="44" fontId="5" fillId="4" borderId="6" xfId="1" applyFont="1" applyFill="1" applyBorder="1" applyAlignment="1">
      <alignment horizontal="left"/>
    </xf>
    <xf numFmtId="44" fontId="2" fillId="0" borderId="6" xfId="1" applyFont="1" applyFill="1" applyBorder="1" applyAlignment="1">
      <alignment horizontal="center"/>
    </xf>
    <xf numFmtId="44" fontId="2" fillId="0" borderId="6" xfId="1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44" fontId="5" fillId="0" borderId="6" xfId="1" applyFont="1" applyFill="1" applyBorder="1" applyAlignment="1">
      <alignment horizontal="left"/>
    </xf>
    <xf numFmtId="16" fontId="5" fillId="0" borderId="6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5" borderId="0" xfId="0" applyFill="1"/>
    <xf numFmtId="0" fontId="7" fillId="3" borderId="5" xfId="0" applyFont="1" applyFill="1" applyBorder="1" applyAlignment="1">
      <alignment horizontal="center" wrapText="1"/>
    </xf>
    <xf numFmtId="0" fontId="2" fillId="0" borderId="6" xfId="0" applyFont="1" applyFill="1" applyBorder="1" applyAlignment="1"/>
    <xf numFmtId="44" fontId="2" fillId="0" borderId="9" xfId="1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4" fontId="2" fillId="0" borderId="6" xfId="1" applyFont="1" applyFill="1" applyBorder="1" applyAlignment="1">
      <alignment horizontal="right"/>
    </xf>
    <xf numFmtId="44" fontId="2" fillId="0" borderId="6" xfId="0" applyNumberFormat="1" applyFont="1" applyFill="1" applyBorder="1"/>
    <xf numFmtId="0" fontId="2" fillId="0" borderId="9" xfId="0" applyFont="1" applyFill="1" applyBorder="1" applyAlignment="1">
      <alignment horizontal="center"/>
    </xf>
    <xf numFmtId="16" fontId="2" fillId="0" borderId="9" xfId="0" applyNumberFormat="1" applyFont="1" applyFill="1" applyBorder="1" applyAlignment="1"/>
    <xf numFmtId="16" fontId="2" fillId="0" borderId="6" xfId="0" applyNumberFormat="1" applyFont="1" applyFill="1" applyBorder="1" applyAlignment="1">
      <alignment horizontal="right"/>
    </xf>
    <xf numFmtId="16" fontId="2" fillId="0" borderId="6" xfId="0" applyNumberFormat="1" applyFont="1" applyFill="1" applyBorder="1" applyAlignment="1"/>
    <xf numFmtId="0" fontId="3" fillId="3" borderId="1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left"/>
    </xf>
    <xf numFmtId="44" fontId="5" fillId="4" borderId="6" xfId="1" applyNumberFormat="1" applyFont="1" applyFill="1" applyBorder="1" applyAlignment="1">
      <alignment horizontal="left"/>
    </xf>
    <xf numFmtId="44" fontId="5" fillId="4" borderId="9" xfId="1" applyNumberFormat="1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44" fontId="5" fillId="4" borderId="6" xfId="1" applyNumberFormat="1" applyFont="1" applyFill="1" applyBorder="1"/>
    <xf numFmtId="44" fontId="5" fillId="4" borderId="9" xfId="1" applyFont="1" applyFill="1" applyBorder="1" applyAlignment="1">
      <alignment horizontal="left"/>
    </xf>
    <xf numFmtId="16" fontId="5" fillId="4" borderId="9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/>
    <xf numFmtId="0" fontId="4" fillId="3" borderId="9" xfId="0" applyFont="1" applyFill="1" applyBorder="1"/>
    <xf numFmtId="49" fontId="4" fillId="3" borderId="9" xfId="0" applyNumberFormat="1" applyFont="1" applyFill="1" applyBorder="1" applyAlignment="1">
      <alignment wrapText="1"/>
    </xf>
    <xf numFmtId="0" fontId="8" fillId="0" borderId="0" xfId="0" applyFont="1" applyFill="1"/>
    <xf numFmtId="0" fontId="5" fillId="0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3" borderId="9" xfId="0" applyFont="1" applyFill="1" applyBorder="1" applyAlignment="1">
      <alignment wrapText="1"/>
    </xf>
    <xf numFmtId="44" fontId="4" fillId="3" borderId="17" xfId="1" applyFont="1" applyFill="1" applyBorder="1"/>
    <xf numFmtId="0" fontId="6" fillId="3" borderId="18" xfId="0" applyFont="1" applyFill="1" applyBorder="1"/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4" borderId="9" xfId="0" applyFont="1" applyFill="1" applyBorder="1" applyAlignment="1"/>
    <xf numFmtId="16" fontId="5" fillId="4" borderId="6" xfId="0" applyNumberFormat="1" applyFont="1" applyFill="1" applyBorder="1" applyAlignment="1"/>
  </cellXfs>
  <cellStyles count="5">
    <cellStyle name="Moeda" xfId="1" builtinId="4"/>
    <cellStyle name="Moeda 2" xfId="3"/>
    <cellStyle name="Moeda 2 2" xfId="2"/>
    <cellStyle name="Moeda 3" xf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view="pageBreakPreview" topLeftCell="E1" zoomScale="60" zoomScaleNormal="100" workbookViewId="0">
      <selection activeCell="H57" sqref="H57"/>
    </sheetView>
  </sheetViews>
  <sheetFormatPr defaultColWidth="9" defaultRowHeight="14.4"/>
  <cols>
    <col min="2" max="2" width="6.6640625" customWidth="1"/>
    <col min="3" max="3" width="63.88671875" customWidth="1"/>
    <col min="4" max="4" width="29.33203125" customWidth="1"/>
    <col min="5" max="5" width="13.88671875" customWidth="1"/>
    <col min="6" max="6" width="12.109375" customWidth="1"/>
    <col min="7" max="7" width="25.109375" customWidth="1"/>
    <col min="8" max="8" width="176.33203125" customWidth="1"/>
    <col min="9" max="9" width="27.6640625" customWidth="1"/>
    <col min="10" max="10" width="83.6640625" customWidth="1"/>
    <col min="11" max="11" width="6" customWidth="1"/>
  </cols>
  <sheetData>
    <row r="1" spans="1:10" ht="17.399999999999999">
      <c r="A1" s="83"/>
      <c r="B1" s="84" t="s">
        <v>0</v>
      </c>
      <c r="C1" s="4"/>
      <c r="D1" s="4"/>
      <c r="E1" s="4"/>
      <c r="F1" s="4"/>
      <c r="G1" s="4"/>
      <c r="H1" s="4"/>
      <c r="I1" s="4"/>
      <c r="J1" s="4"/>
    </row>
    <row r="2" spans="1:10" ht="17.399999999999999">
      <c r="A2" s="83"/>
      <c r="B2" s="93" t="s">
        <v>1</v>
      </c>
      <c r="C2" s="93"/>
      <c r="D2" s="93"/>
      <c r="E2" s="93"/>
      <c r="F2" s="93"/>
      <c r="G2" s="93"/>
      <c r="H2" s="93"/>
      <c r="I2" s="93"/>
      <c r="J2" s="93"/>
    </row>
    <row r="3" spans="1:10" ht="26.25" customHeight="1">
      <c r="A3" s="83"/>
      <c r="B3" s="94" t="s">
        <v>2</v>
      </c>
      <c r="C3" s="94"/>
      <c r="D3" s="94"/>
      <c r="E3" s="94"/>
      <c r="F3" s="94"/>
      <c r="G3" s="94"/>
      <c r="H3" s="94"/>
      <c r="I3" s="95" t="s">
        <v>3</v>
      </c>
      <c r="J3" s="94"/>
    </row>
    <row r="4" spans="1:10" ht="15.6">
      <c r="A4" s="83"/>
      <c r="B4" s="85" t="s">
        <v>4</v>
      </c>
      <c r="C4" s="85" t="s">
        <v>5</v>
      </c>
      <c r="D4" s="85" t="s">
        <v>6</v>
      </c>
      <c r="E4" s="85" t="s">
        <v>7</v>
      </c>
      <c r="F4" s="85" t="s">
        <v>8</v>
      </c>
      <c r="G4" s="85" t="s">
        <v>9</v>
      </c>
      <c r="H4" s="86" t="s">
        <v>10</v>
      </c>
      <c r="I4" s="85" t="s">
        <v>11</v>
      </c>
      <c r="J4" s="90" t="s">
        <v>12</v>
      </c>
    </row>
    <row r="5" spans="1:10" s="2" customFormat="1" ht="17.399999999999999">
      <c r="A5" s="87"/>
      <c r="B5" s="88">
        <v>1</v>
      </c>
      <c r="C5" s="34" t="s">
        <v>13</v>
      </c>
      <c r="D5" s="35" t="s">
        <v>14</v>
      </c>
      <c r="E5" s="47">
        <v>45049</v>
      </c>
      <c r="F5" s="11" t="s">
        <v>15</v>
      </c>
      <c r="G5" s="46" t="s">
        <v>129</v>
      </c>
      <c r="H5" s="34" t="s">
        <v>16</v>
      </c>
      <c r="I5" s="12">
        <v>2677.79</v>
      </c>
      <c r="J5" s="18" t="s">
        <v>17</v>
      </c>
    </row>
    <row r="6" spans="1:10" s="2" customFormat="1" ht="17.399999999999999">
      <c r="A6" s="87"/>
      <c r="B6" s="88">
        <v>2</v>
      </c>
      <c r="C6" s="38" t="s">
        <v>36</v>
      </c>
      <c r="D6" s="39" t="s">
        <v>37</v>
      </c>
      <c r="E6" s="47">
        <v>45049</v>
      </c>
      <c r="F6" s="52" t="s">
        <v>15</v>
      </c>
      <c r="G6" s="50" t="s">
        <v>129</v>
      </c>
      <c r="H6" s="34" t="s">
        <v>38</v>
      </c>
      <c r="I6" s="51">
        <v>887.43</v>
      </c>
      <c r="J6" s="38" t="s">
        <v>17</v>
      </c>
    </row>
    <row r="7" spans="1:10" s="2" customFormat="1" ht="17.399999999999999">
      <c r="A7" s="87"/>
      <c r="B7" s="88">
        <v>3</v>
      </c>
      <c r="C7" s="34" t="s">
        <v>13</v>
      </c>
      <c r="D7" s="35" t="s">
        <v>14</v>
      </c>
      <c r="E7" s="47">
        <v>45049</v>
      </c>
      <c r="F7" s="11" t="s">
        <v>15</v>
      </c>
      <c r="G7" s="46" t="s">
        <v>129</v>
      </c>
      <c r="H7" s="34" t="s">
        <v>141</v>
      </c>
      <c r="I7" s="12">
        <v>5230.74</v>
      </c>
      <c r="J7" s="18" t="s">
        <v>17</v>
      </c>
    </row>
    <row r="8" spans="1:10" s="2" customFormat="1" ht="17.399999999999999">
      <c r="A8" s="87"/>
      <c r="B8" s="88">
        <v>4</v>
      </c>
      <c r="C8" s="34" t="s">
        <v>13</v>
      </c>
      <c r="D8" s="35" t="s">
        <v>14</v>
      </c>
      <c r="E8" s="47">
        <v>45049</v>
      </c>
      <c r="F8" s="11" t="s">
        <v>15</v>
      </c>
      <c r="G8" s="46" t="s">
        <v>129</v>
      </c>
      <c r="H8" s="34" t="s">
        <v>141</v>
      </c>
      <c r="I8" s="12">
        <v>1472.96</v>
      </c>
      <c r="J8" s="18" t="s">
        <v>17</v>
      </c>
    </row>
    <row r="9" spans="1:10" s="2" customFormat="1" ht="17.399999999999999">
      <c r="A9" s="87"/>
      <c r="B9" s="88">
        <v>5</v>
      </c>
      <c r="C9" s="38" t="s">
        <v>143</v>
      </c>
      <c r="D9" s="39" t="s">
        <v>144</v>
      </c>
      <c r="E9" s="47">
        <v>45050</v>
      </c>
      <c r="F9" s="52" t="s">
        <v>15</v>
      </c>
      <c r="G9" s="50" t="s">
        <v>129</v>
      </c>
      <c r="H9" s="18" t="s">
        <v>146</v>
      </c>
      <c r="I9" s="51">
        <v>508.09</v>
      </c>
      <c r="J9" s="38" t="s">
        <v>17</v>
      </c>
    </row>
    <row r="10" spans="1:10" s="2" customFormat="1" ht="17.399999999999999">
      <c r="A10" s="87"/>
      <c r="B10" s="88">
        <v>6</v>
      </c>
      <c r="C10" s="18" t="s">
        <v>39</v>
      </c>
      <c r="D10" s="10" t="s">
        <v>40</v>
      </c>
      <c r="E10" s="47">
        <v>45050</v>
      </c>
      <c r="F10" s="11" t="s">
        <v>15</v>
      </c>
      <c r="G10" s="48" t="s">
        <v>129</v>
      </c>
      <c r="H10" s="18" t="s">
        <v>147</v>
      </c>
      <c r="I10" s="49">
        <v>468.66</v>
      </c>
      <c r="J10" s="18" t="s">
        <v>17</v>
      </c>
    </row>
    <row r="11" spans="1:10" s="2" customFormat="1" ht="17.399999999999999">
      <c r="A11" s="87"/>
      <c r="B11" s="88">
        <v>7</v>
      </c>
      <c r="C11" s="18" t="s">
        <v>39</v>
      </c>
      <c r="D11" s="10" t="s">
        <v>40</v>
      </c>
      <c r="E11" s="47">
        <v>45050</v>
      </c>
      <c r="F11" s="11" t="s">
        <v>15</v>
      </c>
      <c r="G11" s="48" t="s">
        <v>129</v>
      </c>
      <c r="H11" s="18" t="s">
        <v>148</v>
      </c>
      <c r="I11" s="49">
        <v>246.08</v>
      </c>
      <c r="J11" s="18" t="s">
        <v>17</v>
      </c>
    </row>
    <row r="12" spans="1:10" s="2" customFormat="1" ht="17.399999999999999">
      <c r="A12" s="87"/>
      <c r="B12" s="88">
        <v>8</v>
      </c>
      <c r="C12" s="18" t="s">
        <v>18</v>
      </c>
      <c r="D12" s="10" t="s">
        <v>19</v>
      </c>
      <c r="E12" s="47">
        <v>45051</v>
      </c>
      <c r="F12" s="11" t="s">
        <v>15</v>
      </c>
      <c r="G12" s="48" t="s">
        <v>129</v>
      </c>
      <c r="H12" s="18" t="s">
        <v>20</v>
      </c>
      <c r="I12" s="49">
        <v>2022.78</v>
      </c>
      <c r="J12" s="18" t="s">
        <v>17</v>
      </c>
    </row>
    <row r="13" spans="1:10" s="2" customFormat="1" ht="17.399999999999999">
      <c r="A13" s="87"/>
      <c r="B13" s="88">
        <v>9</v>
      </c>
      <c r="C13" s="18" t="s">
        <v>21</v>
      </c>
      <c r="D13" s="10" t="s">
        <v>22</v>
      </c>
      <c r="E13" s="47">
        <v>45051</v>
      </c>
      <c r="F13" s="11" t="s">
        <v>15</v>
      </c>
      <c r="G13" s="48" t="s">
        <v>129</v>
      </c>
      <c r="H13" s="18" t="s">
        <v>23</v>
      </c>
      <c r="I13" s="49">
        <v>574.24</v>
      </c>
      <c r="J13" s="18" t="s">
        <v>17</v>
      </c>
    </row>
    <row r="14" spans="1:10" s="2" customFormat="1" ht="17.399999999999999">
      <c r="A14" s="87"/>
      <c r="B14" s="88">
        <v>10</v>
      </c>
      <c r="C14" s="18" t="s">
        <v>24</v>
      </c>
      <c r="D14" s="10" t="s">
        <v>25</v>
      </c>
      <c r="E14" s="47">
        <v>45051</v>
      </c>
      <c r="F14" s="11" t="s">
        <v>15</v>
      </c>
      <c r="G14" s="48" t="s">
        <v>129</v>
      </c>
      <c r="H14" s="18" t="s">
        <v>26</v>
      </c>
      <c r="I14" s="49">
        <v>65.290000000000006</v>
      </c>
      <c r="J14" s="18" t="s">
        <v>17</v>
      </c>
    </row>
    <row r="15" spans="1:10" s="2" customFormat="1" ht="17.399999999999999">
      <c r="A15" s="87"/>
      <c r="B15" s="88">
        <v>11</v>
      </c>
      <c r="C15" s="18" t="s">
        <v>152</v>
      </c>
      <c r="D15" s="10" t="s">
        <v>153</v>
      </c>
      <c r="E15" s="47">
        <v>45082</v>
      </c>
      <c r="F15" s="11" t="s">
        <v>15</v>
      </c>
      <c r="G15" s="48" t="s">
        <v>129</v>
      </c>
      <c r="H15" s="18" t="s">
        <v>154</v>
      </c>
      <c r="I15" s="49">
        <v>49.8</v>
      </c>
      <c r="J15" s="18" t="s">
        <v>17</v>
      </c>
    </row>
    <row r="16" spans="1:10" s="2" customFormat="1" ht="17.399999999999999">
      <c r="A16" s="87"/>
      <c r="B16" s="88">
        <v>12</v>
      </c>
      <c r="C16" s="18" t="s">
        <v>157</v>
      </c>
      <c r="D16" s="10" t="s">
        <v>158</v>
      </c>
      <c r="E16" s="47">
        <v>45082</v>
      </c>
      <c r="F16" s="11" t="s">
        <v>15</v>
      </c>
      <c r="G16" s="48" t="s">
        <v>129</v>
      </c>
      <c r="H16" s="18" t="s">
        <v>159</v>
      </c>
      <c r="I16" s="49">
        <v>129.5</v>
      </c>
      <c r="J16" s="18" t="s">
        <v>17</v>
      </c>
    </row>
    <row r="17" spans="1:10" s="2" customFormat="1" ht="17.399999999999999">
      <c r="A17" s="87"/>
      <c r="B17" s="88">
        <v>13</v>
      </c>
      <c r="C17" s="38" t="s">
        <v>27</v>
      </c>
      <c r="D17" s="39" t="s">
        <v>28</v>
      </c>
      <c r="E17" s="47">
        <v>45021</v>
      </c>
      <c r="F17" s="52" t="s">
        <v>15</v>
      </c>
      <c r="G17" s="50" t="s">
        <v>155</v>
      </c>
      <c r="H17" s="34" t="s">
        <v>29</v>
      </c>
      <c r="I17" s="51">
        <v>5.03</v>
      </c>
      <c r="J17" s="38" t="s">
        <v>17</v>
      </c>
    </row>
    <row r="18" spans="1:10" s="2" customFormat="1" ht="17.399999999999999">
      <c r="A18" s="87"/>
      <c r="B18" s="88">
        <v>14</v>
      </c>
      <c r="C18" s="38" t="s">
        <v>27</v>
      </c>
      <c r="D18" s="39" t="s">
        <v>28</v>
      </c>
      <c r="E18" s="47">
        <v>45054</v>
      </c>
      <c r="F18" s="52" t="s">
        <v>15</v>
      </c>
      <c r="G18" s="50" t="s">
        <v>155</v>
      </c>
      <c r="H18" s="34" t="s">
        <v>29</v>
      </c>
      <c r="I18" s="51">
        <v>16.68</v>
      </c>
      <c r="J18" s="38" t="s">
        <v>17</v>
      </c>
    </row>
    <row r="19" spans="1:10" s="2" customFormat="1" ht="17.399999999999999">
      <c r="A19" s="87"/>
      <c r="B19" s="88">
        <v>15</v>
      </c>
      <c r="C19" s="18" t="s">
        <v>30</v>
      </c>
      <c r="D19" s="10" t="s">
        <v>31</v>
      </c>
      <c r="E19" s="55">
        <v>45055</v>
      </c>
      <c r="F19" s="53" t="s">
        <v>15</v>
      </c>
      <c r="G19" s="53" t="s">
        <v>129</v>
      </c>
      <c r="H19" s="18" t="s">
        <v>32</v>
      </c>
      <c r="I19" s="54">
        <v>325.43</v>
      </c>
      <c r="J19" s="56" t="s">
        <v>17</v>
      </c>
    </row>
    <row r="20" spans="1:10" s="2" customFormat="1" ht="17.399999999999999">
      <c r="A20" s="87"/>
      <c r="B20" s="88">
        <v>16</v>
      </c>
      <c r="C20" s="18" t="s">
        <v>33</v>
      </c>
      <c r="D20" s="10" t="s">
        <v>34</v>
      </c>
      <c r="E20" s="47">
        <v>45055</v>
      </c>
      <c r="F20" s="11" t="s">
        <v>15</v>
      </c>
      <c r="G20" s="48" t="s">
        <v>155</v>
      </c>
      <c r="H20" s="18" t="s">
        <v>35</v>
      </c>
      <c r="I20" s="49">
        <v>1172.5999999999999</v>
      </c>
      <c r="J20" s="18" t="s">
        <v>17</v>
      </c>
    </row>
    <row r="21" spans="1:10" s="2" customFormat="1" ht="17.399999999999999">
      <c r="A21" s="87"/>
      <c r="B21" s="88">
        <v>17</v>
      </c>
      <c r="C21" s="38" t="s">
        <v>27</v>
      </c>
      <c r="D21" s="39" t="s">
        <v>28</v>
      </c>
      <c r="E21" s="47">
        <v>45056</v>
      </c>
      <c r="F21" s="52" t="s">
        <v>15</v>
      </c>
      <c r="G21" s="50" t="s">
        <v>155</v>
      </c>
      <c r="H21" s="34" t="s">
        <v>29</v>
      </c>
      <c r="I21" s="51">
        <v>3.22</v>
      </c>
      <c r="J21" s="38" t="s">
        <v>17</v>
      </c>
    </row>
    <row r="22" spans="1:10" s="2" customFormat="1" ht="17.399999999999999">
      <c r="A22" s="87"/>
      <c r="B22" s="88">
        <v>18</v>
      </c>
      <c r="C22" s="18" t="s">
        <v>39</v>
      </c>
      <c r="D22" s="10" t="s">
        <v>40</v>
      </c>
      <c r="E22" s="47">
        <v>45061</v>
      </c>
      <c r="F22" s="11" t="s">
        <v>15</v>
      </c>
      <c r="G22" s="48" t="s">
        <v>155</v>
      </c>
      <c r="H22" s="18" t="s">
        <v>147</v>
      </c>
      <c r="I22" s="49">
        <v>1559.69</v>
      </c>
      <c r="J22" s="18" t="s">
        <v>17</v>
      </c>
    </row>
    <row r="23" spans="1:10" s="2" customFormat="1" ht="17.399999999999999">
      <c r="A23" s="87"/>
      <c r="B23" s="88">
        <v>19</v>
      </c>
      <c r="C23" s="18" t="s">
        <v>39</v>
      </c>
      <c r="D23" s="10" t="s">
        <v>40</v>
      </c>
      <c r="E23" s="47">
        <v>45061</v>
      </c>
      <c r="F23" s="11" t="s">
        <v>15</v>
      </c>
      <c r="G23" s="48" t="s">
        <v>155</v>
      </c>
      <c r="H23" s="18" t="s">
        <v>148</v>
      </c>
      <c r="I23" s="49">
        <v>492.16</v>
      </c>
      <c r="J23" s="18" t="s">
        <v>17</v>
      </c>
    </row>
    <row r="24" spans="1:10" s="2" customFormat="1" ht="17.399999999999999">
      <c r="A24" s="87"/>
      <c r="B24" s="88">
        <v>20</v>
      </c>
      <c r="C24" s="38" t="s">
        <v>27</v>
      </c>
      <c r="D24" s="39" t="s">
        <v>28</v>
      </c>
      <c r="E24" s="47">
        <v>45069</v>
      </c>
      <c r="F24" s="52" t="s">
        <v>15</v>
      </c>
      <c r="G24" s="50" t="s">
        <v>155</v>
      </c>
      <c r="H24" s="34" t="s">
        <v>29</v>
      </c>
      <c r="I24" s="51">
        <v>57.5</v>
      </c>
      <c r="J24" s="38" t="s">
        <v>17</v>
      </c>
    </row>
    <row r="25" spans="1:10" s="2" customFormat="1" ht="17.399999999999999">
      <c r="A25" s="87"/>
      <c r="B25" s="88">
        <v>21</v>
      </c>
      <c r="C25" s="112" t="s">
        <v>161</v>
      </c>
      <c r="D25" s="10" t="s">
        <v>162</v>
      </c>
      <c r="E25" s="113">
        <v>45063</v>
      </c>
      <c r="F25" s="11" t="s">
        <v>15</v>
      </c>
      <c r="G25" s="48" t="s">
        <v>129</v>
      </c>
      <c r="H25" s="74" t="s">
        <v>164</v>
      </c>
      <c r="I25" s="80">
        <v>3967</v>
      </c>
      <c r="J25" s="38" t="s">
        <v>17</v>
      </c>
    </row>
    <row r="26" spans="1:10" s="2" customFormat="1" ht="17.399999999999999">
      <c r="A26" s="87"/>
      <c r="B26" s="88">
        <v>22</v>
      </c>
      <c r="C26" s="9" t="s">
        <v>51</v>
      </c>
      <c r="D26" s="10" t="s">
        <v>52</v>
      </c>
      <c r="E26" s="47">
        <v>45077</v>
      </c>
      <c r="F26" s="52" t="s">
        <v>15</v>
      </c>
      <c r="G26" s="11" t="s">
        <v>155</v>
      </c>
      <c r="H26" s="18" t="s">
        <v>137</v>
      </c>
      <c r="I26" s="12">
        <v>1503.02</v>
      </c>
      <c r="J26" s="38" t="s">
        <v>17</v>
      </c>
    </row>
    <row r="27" spans="1:10" s="2" customFormat="1" ht="17.399999999999999">
      <c r="A27" s="87"/>
      <c r="B27" s="88">
        <v>23</v>
      </c>
      <c r="C27" s="9" t="s">
        <v>53</v>
      </c>
      <c r="D27" s="10" t="s">
        <v>54</v>
      </c>
      <c r="E27" s="47">
        <v>45077</v>
      </c>
      <c r="F27" s="52" t="s">
        <v>15</v>
      </c>
      <c r="G27" s="11" t="s">
        <v>155</v>
      </c>
      <c r="H27" s="18" t="s">
        <v>137</v>
      </c>
      <c r="I27" s="12">
        <v>3898.34</v>
      </c>
      <c r="J27" s="38" t="s">
        <v>17</v>
      </c>
    </row>
    <row r="28" spans="1:10" s="2" customFormat="1" ht="17.399999999999999">
      <c r="A28" s="87"/>
      <c r="B28" s="88">
        <v>24</v>
      </c>
      <c r="C28" s="9" t="s">
        <v>55</v>
      </c>
      <c r="D28" s="10" t="s">
        <v>56</v>
      </c>
      <c r="E28" s="47">
        <v>45077</v>
      </c>
      <c r="F28" s="53" t="s">
        <v>15</v>
      </c>
      <c r="G28" s="11" t="s">
        <v>155</v>
      </c>
      <c r="H28" s="18" t="s">
        <v>137</v>
      </c>
      <c r="I28" s="12">
        <v>1129.33</v>
      </c>
      <c r="J28" s="38" t="s">
        <v>17</v>
      </c>
    </row>
    <row r="29" spans="1:10" s="2" customFormat="1" ht="17.399999999999999">
      <c r="A29" s="87"/>
      <c r="B29" s="88">
        <v>25</v>
      </c>
      <c r="C29" s="9" t="s">
        <v>130</v>
      </c>
      <c r="D29" s="10" t="s">
        <v>56</v>
      </c>
      <c r="E29" s="47">
        <v>45077</v>
      </c>
      <c r="F29" s="52" t="s">
        <v>15</v>
      </c>
      <c r="G29" s="11" t="s">
        <v>155</v>
      </c>
      <c r="H29" s="18" t="s">
        <v>137</v>
      </c>
      <c r="I29" s="12">
        <v>1340.64</v>
      </c>
      <c r="J29" s="38" t="s">
        <v>17</v>
      </c>
    </row>
    <row r="30" spans="1:10" s="2" customFormat="1" ht="17.399999999999999">
      <c r="A30" s="87"/>
      <c r="B30" s="88">
        <v>26</v>
      </c>
      <c r="C30" s="9" t="s">
        <v>57</v>
      </c>
      <c r="D30" s="10" t="s">
        <v>58</v>
      </c>
      <c r="E30" s="47">
        <v>45077</v>
      </c>
      <c r="F30" s="52" t="s">
        <v>15</v>
      </c>
      <c r="G30" s="11" t="s">
        <v>155</v>
      </c>
      <c r="H30" s="34" t="s">
        <v>137</v>
      </c>
      <c r="I30" s="12">
        <v>1610.29</v>
      </c>
      <c r="J30" s="56" t="s">
        <v>17</v>
      </c>
    </row>
    <row r="31" spans="1:10" s="2" customFormat="1" ht="17.399999999999999">
      <c r="A31" s="87"/>
      <c r="B31" s="88">
        <v>27</v>
      </c>
      <c r="C31" s="9" t="s">
        <v>59</v>
      </c>
      <c r="D31" s="10" t="s">
        <v>60</v>
      </c>
      <c r="E31" s="47">
        <v>45077</v>
      </c>
      <c r="F31" s="53" t="s">
        <v>15</v>
      </c>
      <c r="G31" s="11" t="s">
        <v>155</v>
      </c>
      <c r="H31" s="34" t="s">
        <v>137</v>
      </c>
      <c r="I31" s="12">
        <v>739.89</v>
      </c>
      <c r="J31" s="18" t="s">
        <v>17</v>
      </c>
    </row>
    <row r="32" spans="1:10" s="2" customFormat="1" ht="17.399999999999999">
      <c r="A32" s="87"/>
      <c r="B32" s="88">
        <v>28</v>
      </c>
      <c r="C32" s="9" t="s">
        <v>61</v>
      </c>
      <c r="D32" s="10" t="s">
        <v>62</v>
      </c>
      <c r="E32" s="47">
        <v>45077</v>
      </c>
      <c r="F32" s="11" t="s">
        <v>15</v>
      </c>
      <c r="G32" s="11" t="s">
        <v>155</v>
      </c>
      <c r="H32" s="34" t="s">
        <v>137</v>
      </c>
      <c r="I32" s="12">
        <v>2238.77</v>
      </c>
      <c r="J32" s="38" t="s">
        <v>17</v>
      </c>
    </row>
    <row r="33" spans="1:11" s="2" customFormat="1" ht="17.399999999999999">
      <c r="A33" s="87"/>
      <c r="B33" s="88">
        <v>29</v>
      </c>
      <c r="C33" s="9" t="s">
        <v>63</v>
      </c>
      <c r="D33" s="10" t="s">
        <v>64</v>
      </c>
      <c r="E33" s="82">
        <v>45077</v>
      </c>
      <c r="F33" s="52" t="s">
        <v>15</v>
      </c>
      <c r="G33" s="11" t="s">
        <v>155</v>
      </c>
      <c r="H33" s="34" t="s">
        <v>137</v>
      </c>
      <c r="I33" s="12">
        <v>1679.56</v>
      </c>
      <c r="J33" s="18" t="s">
        <v>17</v>
      </c>
    </row>
    <row r="34" spans="1:11" s="2" customFormat="1" ht="17.399999999999999">
      <c r="A34" s="87"/>
      <c r="B34" s="88">
        <v>30</v>
      </c>
      <c r="C34" s="9" t="s">
        <v>65</v>
      </c>
      <c r="D34" s="10" t="s">
        <v>66</v>
      </c>
      <c r="E34" s="47">
        <v>45077</v>
      </c>
      <c r="F34" s="11" t="s">
        <v>15</v>
      </c>
      <c r="G34" s="11" t="s">
        <v>155</v>
      </c>
      <c r="H34" s="34" t="s">
        <v>137</v>
      </c>
      <c r="I34" s="12">
        <v>1333.06</v>
      </c>
      <c r="J34" s="18" t="s">
        <v>17</v>
      </c>
    </row>
    <row r="35" spans="1:11" s="1" customFormat="1" ht="17.399999999999999">
      <c r="A35" s="87"/>
      <c r="B35" s="88">
        <v>31</v>
      </c>
      <c r="C35" s="9" t="s">
        <v>67</v>
      </c>
      <c r="D35" s="10" t="s">
        <v>68</v>
      </c>
      <c r="E35" s="47">
        <v>45077</v>
      </c>
      <c r="F35" s="11" t="s">
        <v>15</v>
      </c>
      <c r="G35" s="11" t="s">
        <v>155</v>
      </c>
      <c r="H35" s="34" t="s">
        <v>137</v>
      </c>
      <c r="I35" s="12">
        <v>1933.62</v>
      </c>
      <c r="J35" s="38" t="s">
        <v>17</v>
      </c>
      <c r="K35" s="2"/>
    </row>
    <row r="36" spans="1:11" s="1" customFormat="1" ht="17.399999999999999">
      <c r="A36" s="87"/>
      <c r="B36" s="88">
        <v>32</v>
      </c>
      <c r="C36" s="9" t="s">
        <v>69</v>
      </c>
      <c r="D36" s="10" t="s">
        <v>70</v>
      </c>
      <c r="E36" s="47">
        <v>45077</v>
      </c>
      <c r="F36" s="52" t="s">
        <v>15</v>
      </c>
      <c r="G36" s="11" t="s">
        <v>155</v>
      </c>
      <c r="H36" s="34" t="s">
        <v>137</v>
      </c>
      <c r="I36" s="12">
        <v>1221</v>
      </c>
      <c r="J36" s="38" t="s">
        <v>17</v>
      </c>
      <c r="K36" s="2"/>
    </row>
    <row r="37" spans="1:11" s="1" customFormat="1" ht="17.399999999999999">
      <c r="A37" s="87"/>
      <c r="B37" s="88">
        <v>33</v>
      </c>
      <c r="C37" s="112" t="s">
        <v>161</v>
      </c>
      <c r="D37" s="10" t="s">
        <v>162</v>
      </c>
      <c r="E37" s="113">
        <v>45055</v>
      </c>
      <c r="F37" s="11" t="s">
        <v>41</v>
      </c>
      <c r="G37" s="11" t="s">
        <v>168</v>
      </c>
      <c r="H37" s="74" t="s">
        <v>164</v>
      </c>
      <c r="I37" s="80">
        <v>3000</v>
      </c>
      <c r="J37" s="74" t="s">
        <v>42</v>
      </c>
      <c r="K37" s="2"/>
    </row>
    <row r="38" spans="1:11" s="1" customFormat="1" ht="17.399999999999999">
      <c r="A38" s="87"/>
      <c r="B38" s="88">
        <v>34</v>
      </c>
      <c r="C38" s="74" t="s">
        <v>46</v>
      </c>
      <c r="D38" s="73" t="s">
        <v>47</v>
      </c>
      <c r="E38" s="82">
        <v>45058</v>
      </c>
      <c r="F38" s="11" t="s">
        <v>41</v>
      </c>
      <c r="G38" s="77" t="s">
        <v>129</v>
      </c>
      <c r="H38" s="74" t="s">
        <v>48</v>
      </c>
      <c r="I38" s="81">
        <v>3262.5</v>
      </c>
      <c r="J38" s="74" t="s">
        <v>42</v>
      </c>
      <c r="K38" s="2"/>
    </row>
    <row r="39" spans="1:11" s="1" customFormat="1" ht="17.399999999999999">
      <c r="A39" s="87"/>
      <c r="B39" s="88">
        <v>35</v>
      </c>
      <c r="C39" s="18" t="s">
        <v>169</v>
      </c>
      <c r="D39" s="10" t="s">
        <v>170</v>
      </c>
      <c r="E39" s="47">
        <v>45077</v>
      </c>
      <c r="F39" s="11" t="s">
        <v>41</v>
      </c>
      <c r="G39" s="11" t="s">
        <v>155</v>
      </c>
      <c r="H39" s="18" t="s">
        <v>172</v>
      </c>
      <c r="I39" s="12">
        <v>0.6</v>
      </c>
      <c r="J39" s="74" t="s">
        <v>42</v>
      </c>
      <c r="K39" s="2"/>
    </row>
    <row r="40" spans="1:11" s="1" customFormat="1" ht="17.399999999999999">
      <c r="A40" s="87"/>
      <c r="B40" s="88">
        <v>36</v>
      </c>
      <c r="C40" s="9" t="s">
        <v>132</v>
      </c>
      <c r="D40" s="10" t="s">
        <v>133</v>
      </c>
      <c r="E40" s="82">
        <v>45077</v>
      </c>
      <c r="F40" s="11" t="s">
        <v>41</v>
      </c>
      <c r="G40" s="11" t="s">
        <v>155</v>
      </c>
      <c r="H40" s="18" t="s">
        <v>137</v>
      </c>
      <c r="I40" s="12">
        <v>2694.99</v>
      </c>
      <c r="J40" s="74" t="s">
        <v>42</v>
      </c>
      <c r="K40" s="2"/>
    </row>
    <row r="41" spans="1:11" s="1" customFormat="1" ht="17.399999999999999">
      <c r="A41" s="87"/>
      <c r="B41" s="88">
        <v>37</v>
      </c>
      <c r="C41" s="9" t="s">
        <v>49</v>
      </c>
      <c r="D41" s="10" t="s">
        <v>50</v>
      </c>
      <c r="E41" s="82">
        <v>45077</v>
      </c>
      <c r="F41" s="11" t="s">
        <v>41</v>
      </c>
      <c r="G41" s="11" t="s">
        <v>155</v>
      </c>
      <c r="H41" s="18" t="s">
        <v>137</v>
      </c>
      <c r="I41" s="12">
        <v>2503.13</v>
      </c>
      <c r="J41" s="74" t="s">
        <v>42</v>
      </c>
      <c r="K41" s="2"/>
    </row>
    <row r="42" spans="1:11" s="1" customFormat="1" ht="17.399999999999999">
      <c r="A42" s="87"/>
      <c r="B42" s="88">
        <v>38</v>
      </c>
      <c r="C42" s="9" t="s">
        <v>49</v>
      </c>
      <c r="D42" s="10" t="s">
        <v>50</v>
      </c>
      <c r="E42" s="82">
        <v>45077</v>
      </c>
      <c r="F42" s="11" t="s">
        <v>41</v>
      </c>
      <c r="G42" s="11" t="s">
        <v>155</v>
      </c>
      <c r="H42" s="34" t="s">
        <v>137</v>
      </c>
      <c r="I42" s="12">
        <v>1002.01</v>
      </c>
      <c r="J42" s="74" t="s">
        <v>42</v>
      </c>
      <c r="K42" s="2"/>
    </row>
    <row r="43" spans="1:11" s="1" customFormat="1" ht="17.399999999999999">
      <c r="A43" s="87"/>
      <c r="B43" s="88">
        <v>39</v>
      </c>
      <c r="C43" s="18" t="s">
        <v>173</v>
      </c>
      <c r="D43" s="10" t="s">
        <v>174</v>
      </c>
      <c r="E43" s="47">
        <v>45061</v>
      </c>
      <c r="F43" s="11" t="s">
        <v>43</v>
      </c>
      <c r="G43" s="48" t="s">
        <v>155</v>
      </c>
      <c r="H43" s="18" t="s">
        <v>176</v>
      </c>
      <c r="I43" s="49">
        <v>258.7</v>
      </c>
      <c r="J43" s="38" t="s">
        <v>45</v>
      </c>
      <c r="K43" s="2"/>
    </row>
    <row r="44" spans="1:11" s="1" customFormat="1" ht="17.399999999999999">
      <c r="A44" s="87"/>
      <c r="B44" s="88">
        <v>40</v>
      </c>
      <c r="C44" s="38" t="s">
        <v>177</v>
      </c>
      <c r="D44" s="39" t="s">
        <v>178</v>
      </c>
      <c r="E44" s="47">
        <v>45061</v>
      </c>
      <c r="F44" s="52" t="s">
        <v>43</v>
      </c>
      <c r="G44" s="50" t="s">
        <v>155</v>
      </c>
      <c r="H44" s="18" t="s">
        <v>176</v>
      </c>
      <c r="I44" s="51">
        <v>570.79999999999995</v>
      </c>
      <c r="J44" s="38" t="s">
        <v>45</v>
      </c>
      <c r="K44" s="2"/>
    </row>
    <row r="45" spans="1:11" s="1" customFormat="1" ht="17.399999999999999">
      <c r="A45" s="87"/>
      <c r="B45" s="88">
        <v>41</v>
      </c>
      <c r="C45" s="18" t="s">
        <v>180</v>
      </c>
      <c r="D45" s="10" t="s">
        <v>181</v>
      </c>
      <c r="E45" s="55">
        <v>45061</v>
      </c>
      <c r="F45" s="53" t="s">
        <v>43</v>
      </c>
      <c r="G45" s="53" t="s">
        <v>155</v>
      </c>
      <c r="H45" s="18" t="s">
        <v>176</v>
      </c>
      <c r="I45" s="54">
        <v>17.399999999999999</v>
      </c>
      <c r="J45" s="56" t="s">
        <v>45</v>
      </c>
      <c r="K45" s="2"/>
    </row>
    <row r="46" spans="1:11" s="1" customFormat="1" ht="17.399999999999999">
      <c r="A46" s="87"/>
      <c r="B46" s="88">
        <v>42</v>
      </c>
      <c r="C46" s="18" t="s">
        <v>39</v>
      </c>
      <c r="D46" s="10" t="s">
        <v>40</v>
      </c>
      <c r="E46" s="47">
        <v>45050</v>
      </c>
      <c r="F46" s="11" t="s">
        <v>43</v>
      </c>
      <c r="G46" s="11" t="s">
        <v>129</v>
      </c>
      <c r="H46" s="18" t="s">
        <v>183</v>
      </c>
      <c r="I46" s="12">
        <v>1411.46</v>
      </c>
      <c r="J46" s="18" t="s">
        <v>184</v>
      </c>
      <c r="K46" s="2"/>
    </row>
    <row r="47" spans="1:11" s="1" customFormat="1" ht="17.399999999999999">
      <c r="A47" s="87"/>
      <c r="B47" s="88">
        <v>43</v>
      </c>
      <c r="C47" s="18" t="s">
        <v>39</v>
      </c>
      <c r="D47" s="10" t="s">
        <v>40</v>
      </c>
      <c r="E47" s="47">
        <v>45061</v>
      </c>
      <c r="F47" s="11" t="s">
        <v>43</v>
      </c>
      <c r="G47" s="48" t="s">
        <v>155</v>
      </c>
      <c r="H47" s="18" t="s">
        <v>183</v>
      </c>
      <c r="I47" s="49">
        <v>235.69</v>
      </c>
      <c r="J47" s="18" t="s">
        <v>44</v>
      </c>
      <c r="K47" s="2"/>
    </row>
    <row r="48" spans="1:11" ht="17.399999999999999">
      <c r="A48" s="83"/>
      <c r="B48" s="89">
        <v>44</v>
      </c>
      <c r="C48" s="18" t="s">
        <v>39</v>
      </c>
      <c r="D48" s="10" t="s">
        <v>40</v>
      </c>
      <c r="E48" s="47">
        <v>45061</v>
      </c>
      <c r="F48" s="11" t="s">
        <v>43</v>
      </c>
      <c r="G48" s="48" t="s">
        <v>129</v>
      </c>
      <c r="H48" s="18" t="s">
        <v>186</v>
      </c>
      <c r="I48" s="49">
        <v>858.19</v>
      </c>
      <c r="J48" s="18" t="s">
        <v>44</v>
      </c>
    </row>
    <row r="49" spans="1:10" ht="17.399999999999999">
      <c r="A49" s="83"/>
      <c r="B49" s="89">
        <v>45</v>
      </c>
      <c r="C49" s="18" t="s">
        <v>39</v>
      </c>
      <c r="D49" s="10" t="s">
        <v>40</v>
      </c>
      <c r="E49" s="47">
        <v>45061</v>
      </c>
      <c r="F49" s="11" t="s">
        <v>43</v>
      </c>
      <c r="G49" s="48" t="s">
        <v>155</v>
      </c>
      <c r="H49" s="18" t="s">
        <v>183</v>
      </c>
      <c r="I49" s="49">
        <v>2789.7</v>
      </c>
      <c r="J49" s="18" t="s">
        <v>44</v>
      </c>
    </row>
    <row r="50" spans="1:10" ht="17.399999999999999">
      <c r="A50" s="83"/>
      <c r="B50" s="89">
        <v>46</v>
      </c>
      <c r="C50" s="18" t="s">
        <v>39</v>
      </c>
      <c r="D50" s="10" t="s">
        <v>40</v>
      </c>
      <c r="E50" s="47">
        <v>45061</v>
      </c>
      <c r="F50" s="11" t="s">
        <v>43</v>
      </c>
      <c r="G50" s="48" t="s">
        <v>155</v>
      </c>
      <c r="H50" s="18" t="s">
        <v>186</v>
      </c>
      <c r="I50" s="49">
        <v>626.91</v>
      </c>
      <c r="J50" s="18" t="s">
        <v>44</v>
      </c>
    </row>
    <row r="51" spans="1:10" ht="17.399999999999999">
      <c r="A51" s="83"/>
      <c r="B51" s="89">
        <v>47</v>
      </c>
      <c r="C51" s="18" t="s">
        <v>39</v>
      </c>
      <c r="D51" s="10" t="s">
        <v>40</v>
      </c>
      <c r="E51" s="47">
        <v>45065</v>
      </c>
      <c r="F51" s="11" t="s">
        <v>43</v>
      </c>
      <c r="G51" s="48" t="s">
        <v>155</v>
      </c>
      <c r="H51" s="18" t="s">
        <v>186</v>
      </c>
      <c r="I51" s="49">
        <v>532.34</v>
      </c>
      <c r="J51" s="18" t="s">
        <v>44</v>
      </c>
    </row>
    <row r="52" spans="1:10" ht="16.2" thickBot="1">
      <c r="A52" s="83"/>
      <c r="B52" s="96" t="s">
        <v>71</v>
      </c>
      <c r="C52" s="97"/>
      <c r="D52" s="97"/>
      <c r="E52" s="97"/>
      <c r="F52" s="97"/>
      <c r="G52" s="97"/>
      <c r="H52" s="97"/>
      <c r="I52" s="91">
        <f>SUM(I5:I51)</f>
        <v>60324.609999999993</v>
      </c>
      <c r="J52" s="92"/>
    </row>
    <row r="53" spans="1:10" ht="15.6">
      <c r="A53" s="83"/>
    </row>
    <row r="54" spans="1:10" ht="15.6">
      <c r="A54" s="83"/>
    </row>
    <row r="55" spans="1:10" ht="15.6">
      <c r="A55" s="83"/>
    </row>
    <row r="56" spans="1:10" ht="15.6">
      <c r="A56" s="83"/>
    </row>
    <row r="57" spans="1:10" ht="15.6">
      <c r="A57" s="83"/>
    </row>
    <row r="58" spans="1:10" ht="15.6">
      <c r="A58" s="83"/>
    </row>
    <row r="59" spans="1:10" ht="15.6">
      <c r="A59" s="83"/>
    </row>
    <row r="60" spans="1:10" ht="15.6">
      <c r="A60" s="83"/>
    </row>
    <row r="61" spans="1:10" ht="15.6">
      <c r="A61" s="83"/>
    </row>
    <row r="62" spans="1:10" ht="15.6">
      <c r="A62" s="83"/>
    </row>
    <row r="63" spans="1:10" ht="15.6">
      <c r="A63" s="83"/>
    </row>
  </sheetData>
  <mergeCells count="4">
    <mergeCell ref="B2:J2"/>
    <mergeCell ref="B3:H3"/>
    <mergeCell ref="I3:J3"/>
    <mergeCell ref="B52:H52"/>
  </mergeCells>
  <pageMargins left="0.511811023622047" right="0.511811023622047" top="0.78740157480314998" bottom="0.78740157480314998" header="0.31496062992126" footer="0.31496062992126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"/>
  <sheetViews>
    <sheetView topLeftCell="E1" zoomScale="70" zoomScaleNormal="70" zoomScaleSheetLayoutView="75" workbookViewId="0">
      <selection activeCell="M6" sqref="M6:M7"/>
    </sheetView>
  </sheetViews>
  <sheetFormatPr defaultColWidth="9" defaultRowHeight="14.4"/>
  <cols>
    <col min="2" max="2" width="46.44140625" customWidth="1"/>
    <col min="3" max="3" width="25.109375" customWidth="1"/>
    <col min="4" max="4" width="40.44140625" customWidth="1"/>
    <col min="5" max="5" width="95.6640625" customWidth="1"/>
    <col min="6" max="6" width="19.109375" customWidth="1"/>
    <col min="7" max="7" width="14.5546875" customWidth="1"/>
    <col min="8" max="8" width="19.109375" customWidth="1"/>
    <col min="9" max="9" width="19.33203125" customWidth="1"/>
    <col min="10" max="10" width="17.6640625" customWidth="1"/>
    <col min="11" max="11" width="25.5546875" customWidth="1"/>
    <col min="12" max="12" width="14" customWidth="1"/>
    <col min="13" max="13" width="70.88671875" customWidth="1"/>
  </cols>
  <sheetData>
    <row r="1" spans="2:13" ht="17.399999999999999">
      <c r="B1" s="4" t="s">
        <v>72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2:13" ht="17.399999999999999">
      <c r="B2" s="98" t="s">
        <v>73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100"/>
    </row>
    <row r="3" spans="2:13" ht="17.399999999999999">
      <c r="B3" s="101" t="s">
        <v>74</v>
      </c>
      <c r="C3" s="102"/>
      <c r="D3" s="102"/>
      <c r="E3" s="102"/>
      <c r="F3" s="102"/>
      <c r="G3" s="102"/>
      <c r="H3" s="103"/>
      <c r="I3" s="101" t="s">
        <v>75</v>
      </c>
      <c r="J3" s="102"/>
      <c r="K3" s="102"/>
      <c r="L3" s="102"/>
      <c r="M3" s="103"/>
    </row>
    <row r="4" spans="2:13" ht="70.5" customHeight="1">
      <c r="B4" s="69" t="s">
        <v>5</v>
      </c>
      <c r="C4" s="70" t="s">
        <v>76</v>
      </c>
      <c r="D4" s="71" t="s">
        <v>77</v>
      </c>
      <c r="E4" s="72" t="s">
        <v>78</v>
      </c>
      <c r="F4" s="71" t="s">
        <v>79</v>
      </c>
      <c r="G4" s="71" t="s">
        <v>80</v>
      </c>
      <c r="H4" s="71" t="s">
        <v>81</v>
      </c>
      <c r="I4" s="71" t="s">
        <v>9</v>
      </c>
      <c r="J4" s="71" t="s">
        <v>82</v>
      </c>
      <c r="K4" s="71" t="s">
        <v>83</v>
      </c>
      <c r="L4" s="78" t="s">
        <v>8</v>
      </c>
      <c r="M4" s="79" t="s">
        <v>84</v>
      </c>
    </row>
    <row r="5" spans="2:13" s="8" customFormat="1" ht="17.399999999999999">
      <c r="B5" s="112" t="s">
        <v>161</v>
      </c>
      <c r="C5" s="10" t="s">
        <v>162</v>
      </c>
      <c r="D5" s="73" t="s">
        <v>163</v>
      </c>
      <c r="E5" s="74" t="s">
        <v>164</v>
      </c>
      <c r="F5" s="75">
        <v>48004</v>
      </c>
      <c r="G5" s="44">
        <v>0</v>
      </c>
      <c r="H5" s="11" t="s">
        <v>165</v>
      </c>
      <c r="I5" s="11" t="s">
        <v>129</v>
      </c>
      <c r="J5" s="80">
        <v>3967</v>
      </c>
      <c r="K5" s="113">
        <v>45063</v>
      </c>
      <c r="L5" s="77" t="s">
        <v>15</v>
      </c>
      <c r="M5" s="18" t="s">
        <v>17</v>
      </c>
    </row>
    <row r="6" spans="2:13" s="8" customFormat="1" ht="17.399999999999999">
      <c r="B6" s="112" t="s">
        <v>161</v>
      </c>
      <c r="C6" s="10" t="s">
        <v>162</v>
      </c>
      <c r="D6" s="73" t="s">
        <v>166</v>
      </c>
      <c r="E6" s="74" t="s">
        <v>164</v>
      </c>
      <c r="F6" s="75">
        <v>24000</v>
      </c>
      <c r="G6" s="44">
        <v>0</v>
      </c>
      <c r="H6" s="11" t="s">
        <v>167</v>
      </c>
      <c r="I6" s="11" t="s">
        <v>168</v>
      </c>
      <c r="J6" s="80">
        <v>3000</v>
      </c>
      <c r="K6" s="113">
        <v>45055</v>
      </c>
      <c r="L6" s="77" t="s">
        <v>41</v>
      </c>
      <c r="M6" s="74" t="s">
        <v>42</v>
      </c>
    </row>
    <row r="7" spans="2:13" s="8" customFormat="1" ht="17.399999999999999">
      <c r="B7" s="74" t="s">
        <v>46</v>
      </c>
      <c r="C7" s="73" t="s">
        <v>47</v>
      </c>
      <c r="D7" s="73" t="s">
        <v>85</v>
      </c>
      <c r="E7" s="74" t="s">
        <v>48</v>
      </c>
      <c r="F7" s="76">
        <v>40000</v>
      </c>
      <c r="G7" s="73">
        <v>0</v>
      </c>
      <c r="H7" s="77" t="s">
        <v>165</v>
      </c>
      <c r="I7" s="77" t="s">
        <v>129</v>
      </c>
      <c r="J7" s="81">
        <v>3262.5</v>
      </c>
      <c r="K7" s="82">
        <v>45058</v>
      </c>
      <c r="L7" s="77" t="s">
        <v>41</v>
      </c>
      <c r="M7" s="74" t="s">
        <v>42</v>
      </c>
    </row>
    <row r="8" spans="2:13" s="8" customFormat="1" ht="17.399999999999999">
      <c r="B8" s="74"/>
      <c r="C8" s="73"/>
      <c r="D8" s="73"/>
      <c r="E8" s="74"/>
      <c r="F8" s="76"/>
      <c r="G8" s="73"/>
      <c r="H8" s="77"/>
      <c r="I8" s="77"/>
      <c r="J8" s="76"/>
      <c r="K8" s="82"/>
      <c r="L8" s="77"/>
      <c r="M8" s="74"/>
    </row>
  </sheetData>
  <mergeCells count="3">
    <mergeCell ref="B2:M2"/>
    <mergeCell ref="B3:H3"/>
    <mergeCell ref="I3:M3"/>
  </mergeCells>
  <pageMargins left="0.511811023622047" right="0.511811023622047" top="0.78740157480314998" bottom="0.78740157480314998" header="0.31496062992126" footer="0.31496062992126"/>
  <pageSetup paperSize="9" scale="2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view="pageBreakPreview" zoomScale="91" zoomScaleNormal="100" workbookViewId="0">
      <selection activeCell="J4" sqref="J4"/>
    </sheetView>
  </sheetViews>
  <sheetFormatPr defaultColWidth="9" defaultRowHeight="14.4"/>
  <cols>
    <col min="2" max="2" width="82" customWidth="1"/>
    <col min="3" max="3" width="22.5546875" customWidth="1"/>
    <col min="4" max="4" width="23.5546875" customWidth="1"/>
    <col min="5" max="5" width="66.5546875" customWidth="1"/>
    <col min="6" max="6" width="21.5546875" customWidth="1"/>
    <col min="7" max="7" width="18.109375" customWidth="1"/>
    <col min="8" max="8" width="20.44140625" customWidth="1"/>
    <col min="9" max="9" width="25.33203125" customWidth="1"/>
    <col min="10" max="10" width="21.5546875" customWidth="1"/>
    <col min="11" max="11" width="20.6640625" customWidth="1"/>
    <col min="12" max="12" width="16.33203125" customWidth="1"/>
    <col min="13" max="13" width="106.6640625" customWidth="1"/>
    <col min="14" max="14" width="4.44140625" customWidth="1"/>
  </cols>
  <sheetData>
    <row r="1" spans="1:13">
      <c r="B1" t="s">
        <v>86</v>
      </c>
    </row>
    <row r="2" spans="1:13" ht="17.399999999999999">
      <c r="B2" s="104" t="s">
        <v>87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15.6">
      <c r="B3" s="22" t="s">
        <v>88</v>
      </c>
      <c r="C3" s="22"/>
      <c r="D3" s="22"/>
      <c r="E3" s="22"/>
      <c r="F3" s="22"/>
      <c r="G3" s="22"/>
      <c r="H3" s="22"/>
      <c r="I3" s="22"/>
      <c r="J3" s="105" t="s">
        <v>89</v>
      </c>
      <c r="K3" s="106"/>
      <c r="L3" s="106"/>
      <c r="M3" s="106"/>
    </row>
    <row r="4" spans="1:13" ht="28.8">
      <c r="B4" s="24" t="s">
        <v>5</v>
      </c>
      <c r="C4" s="25" t="s">
        <v>6</v>
      </c>
      <c r="D4" s="59" t="s">
        <v>90</v>
      </c>
      <c r="E4" s="25" t="s">
        <v>91</v>
      </c>
      <c r="F4" s="59" t="s">
        <v>92</v>
      </c>
      <c r="G4" s="59" t="s">
        <v>93</v>
      </c>
      <c r="H4" s="59" t="s">
        <v>81</v>
      </c>
      <c r="I4" s="59" t="s">
        <v>9</v>
      </c>
      <c r="J4" s="59" t="s">
        <v>82</v>
      </c>
      <c r="K4" s="59" t="s">
        <v>83</v>
      </c>
      <c r="L4" s="59" t="s">
        <v>8</v>
      </c>
      <c r="M4" s="29" t="s">
        <v>84</v>
      </c>
    </row>
    <row r="5" spans="1:13" s="58" customFormat="1" ht="17.399999999999999">
      <c r="A5" s="31"/>
      <c r="B5" s="38"/>
      <c r="C5" s="38"/>
      <c r="D5" s="60"/>
      <c r="E5" s="38"/>
      <c r="F5" s="61"/>
      <c r="G5" s="62"/>
      <c r="H5" s="62"/>
      <c r="I5" s="65"/>
      <c r="J5" s="61"/>
      <c r="K5" s="66"/>
      <c r="L5" s="65"/>
      <c r="M5" s="38"/>
    </row>
    <row r="6" spans="1:13" s="58" customFormat="1" ht="17.399999999999999">
      <c r="A6" s="31"/>
      <c r="B6" s="38"/>
      <c r="C6" s="38"/>
      <c r="D6" s="60"/>
      <c r="E6" s="38"/>
      <c r="F6" s="61"/>
      <c r="G6" s="62"/>
      <c r="H6" s="62"/>
      <c r="I6" s="65"/>
      <c r="J6" s="61"/>
      <c r="K6" s="66"/>
      <c r="L6" s="65"/>
      <c r="M6" s="38"/>
    </row>
    <row r="7" spans="1:13" s="58" customFormat="1" ht="17.399999999999999">
      <c r="A7" s="31"/>
      <c r="B7" s="38"/>
      <c r="C7" s="38"/>
      <c r="D7" s="38"/>
      <c r="E7" s="38"/>
      <c r="F7" s="63"/>
      <c r="G7" s="38"/>
      <c r="H7" s="38"/>
      <c r="I7" s="52"/>
      <c r="J7" s="51"/>
      <c r="K7" s="67"/>
      <c r="L7" s="52"/>
      <c r="M7" s="38"/>
    </row>
    <row r="8" spans="1:13" s="58" customFormat="1" ht="17.399999999999999">
      <c r="A8" s="31"/>
      <c r="B8" s="38"/>
      <c r="C8" s="38"/>
      <c r="D8" s="38"/>
      <c r="E8" s="38"/>
      <c r="F8" s="40"/>
      <c r="G8" s="64"/>
      <c r="H8" s="41"/>
      <c r="I8" s="50"/>
      <c r="J8" s="51"/>
      <c r="K8" s="68"/>
      <c r="L8" s="52"/>
      <c r="M8" s="38"/>
    </row>
  </sheetData>
  <mergeCells count="2">
    <mergeCell ref="B2:M2"/>
    <mergeCell ref="J3:M3"/>
  </mergeCells>
  <pageMargins left="0.511811024" right="0.511811024" top="0.78740157499999996" bottom="0.78740157499999996" header="0.31496062000000002" footer="0.31496062000000002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view="pageBreakPreview" topLeftCell="F1" zoomScale="50" zoomScaleNormal="100" workbookViewId="0">
      <selection activeCell="M30" sqref="M30:M34"/>
    </sheetView>
  </sheetViews>
  <sheetFormatPr defaultColWidth="9" defaultRowHeight="14.4"/>
  <cols>
    <col min="2" max="2" width="63.5546875" customWidth="1"/>
    <col min="3" max="3" width="27.88671875" customWidth="1"/>
    <col min="4" max="4" width="27.109375" customWidth="1"/>
    <col min="5" max="5" width="180.21875" customWidth="1"/>
    <col min="6" max="6" width="23.5546875" customWidth="1"/>
    <col min="7" max="7" width="14.88671875" customWidth="1"/>
    <col min="8" max="8" width="15.6640625" customWidth="1"/>
    <col min="9" max="10" width="21.5546875" customWidth="1"/>
    <col min="11" max="11" width="19.44140625" customWidth="1"/>
    <col min="12" max="12" width="19.33203125" customWidth="1"/>
    <col min="13" max="13" width="88" customWidth="1"/>
  </cols>
  <sheetData>
    <row r="1" spans="1:13">
      <c r="B1" t="s">
        <v>94</v>
      </c>
    </row>
    <row r="2" spans="1:13" ht="18.75" customHeight="1">
      <c r="B2" s="104" t="s">
        <v>95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31.5" customHeight="1">
      <c r="B3" s="22" t="s">
        <v>88</v>
      </c>
      <c r="C3" s="22"/>
      <c r="D3" s="22"/>
      <c r="E3" s="22"/>
      <c r="F3" s="22"/>
      <c r="G3" s="22"/>
      <c r="H3" s="22"/>
      <c r="I3" s="22"/>
      <c r="J3" s="105" t="s">
        <v>89</v>
      </c>
      <c r="K3" s="106"/>
      <c r="L3" s="106"/>
      <c r="M3" s="106"/>
    </row>
    <row r="4" spans="1:13" ht="46.2" customHeight="1">
      <c r="B4" s="32" t="s">
        <v>5</v>
      </c>
      <c r="C4" s="32" t="s">
        <v>6</v>
      </c>
      <c r="D4" s="33" t="s">
        <v>90</v>
      </c>
      <c r="E4" s="32" t="s">
        <v>91</v>
      </c>
      <c r="F4" s="33" t="s">
        <v>92</v>
      </c>
      <c r="G4" s="33" t="s">
        <v>93</v>
      </c>
      <c r="H4" s="33" t="s">
        <v>81</v>
      </c>
      <c r="I4" s="33" t="s">
        <v>9</v>
      </c>
      <c r="J4" s="33" t="s">
        <v>82</v>
      </c>
      <c r="K4" s="33" t="s">
        <v>83</v>
      </c>
      <c r="L4" s="33" t="s">
        <v>8</v>
      </c>
      <c r="M4" s="33" t="s">
        <v>84</v>
      </c>
    </row>
    <row r="5" spans="1:13" s="30" customFormat="1" ht="16.95" customHeight="1">
      <c r="A5" s="19"/>
      <c r="B5" s="34" t="s">
        <v>13</v>
      </c>
      <c r="C5" s="35" t="s">
        <v>14</v>
      </c>
      <c r="D5" s="36" t="s">
        <v>138</v>
      </c>
      <c r="E5" s="34" t="s">
        <v>16</v>
      </c>
      <c r="F5" s="12">
        <v>2677.79</v>
      </c>
      <c r="G5" s="37"/>
      <c r="H5" s="37"/>
      <c r="I5" s="46" t="s">
        <v>129</v>
      </c>
      <c r="J5" s="12">
        <v>2677.79</v>
      </c>
      <c r="K5" s="47">
        <v>45049</v>
      </c>
      <c r="L5" s="11" t="s">
        <v>15</v>
      </c>
      <c r="M5" s="18" t="s">
        <v>17</v>
      </c>
    </row>
    <row r="6" spans="1:13" s="30" customFormat="1" ht="16.95" customHeight="1">
      <c r="A6" s="19"/>
      <c r="B6" s="38" t="s">
        <v>36</v>
      </c>
      <c r="C6" s="39" t="s">
        <v>37</v>
      </c>
      <c r="D6" s="18" t="s">
        <v>139</v>
      </c>
      <c r="E6" s="34" t="s">
        <v>38</v>
      </c>
      <c r="F6" s="40">
        <v>887.43</v>
      </c>
      <c r="G6" s="41"/>
      <c r="H6" s="41"/>
      <c r="I6" s="50" t="s">
        <v>129</v>
      </c>
      <c r="J6" s="51">
        <v>887.43</v>
      </c>
      <c r="K6" s="47">
        <v>45049</v>
      </c>
      <c r="L6" s="52" t="s">
        <v>15</v>
      </c>
      <c r="M6" s="38" t="s">
        <v>17</v>
      </c>
    </row>
    <row r="7" spans="1:13" s="30" customFormat="1" ht="16.95" customHeight="1">
      <c r="A7" s="19"/>
      <c r="B7" s="34" t="s">
        <v>13</v>
      </c>
      <c r="C7" s="35" t="s">
        <v>14</v>
      </c>
      <c r="D7" s="38" t="s">
        <v>140</v>
      </c>
      <c r="E7" s="34" t="s">
        <v>141</v>
      </c>
      <c r="F7" s="12">
        <v>5230.74</v>
      </c>
      <c r="G7" s="37"/>
      <c r="H7" s="37"/>
      <c r="I7" s="46" t="s">
        <v>129</v>
      </c>
      <c r="J7" s="12">
        <v>5230.74</v>
      </c>
      <c r="K7" s="47">
        <v>45049</v>
      </c>
      <c r="L7" s="11" t="s">
        <v>15</v>
      </c>
      <c r="M7" s="18" t="s">
        <v>17</v>
      </c>
    </row>
    <row r="8" spans="1:13" s="30" customFormat="1" ht="16.95" customHeight="1">
      <c r="A8" s="19"/>
      <c r="B8" s="34" t="s">
        <v>13</v>
      </c>
      <c r="C8" s="35" t="s">
        <v>14</v>
      </c>
      <c r="D8" s="38" t="s">
        <v>142</v>
      </c>
      <c r="E8" s="34" t="s">
        <v>141</v>
      </c>
      <c r="F8" s="12">
        <v>1472.96</v>
      </c>
      <c r="G8" s="37"/>
      <c r="H8" s="37"/>
      <c r="I8" s="46" t="s">
        <v>129</v>
      </c>
      <c r="J8" s="12">
        <v>1472.96</v>
      </c>
      <c r="K8" s="47">
        <v>45049</v>
      </c>
      <c r="L8" s="11" t="s">
        <v>15</v>
      </c>
      <c r="M8" s="18" t="s">
        <v>17</v>
      </c>
    </row>
    <row r="9" spans="1:13" s="30" customFormat="1" ht="16.95" customHeight="1">
      <c r="A9" s="19"/>
      <c r="B9" s="38" t="s">
        <v>143</v>
      </c>
      <c r="C9" s="39" t="s">
        <v>144</v>
      </c>
      <c r="D9" s="44" t="s">
        <v>145</v>
      </c>
      <c r="E9" s="18" t="s">
        <v>146</v>
      </c>
      <c r="F9" s="40">
        <v>3556.63</v>
      </c>
      <c r="G9" s="41"/>
      <c r="H9" s="41"/>
      <c r="I9" s="50" t="s">
        <v>129</v>
      </c>
      <c r="J9" s="51">
        <v>508.09</v>
      </c>
      <c r="K9" s="47">
        <v>45050</v>
      </c>
      <c r="L9" s="52" t="s">
        <v>15</v>
      </c>
      <c r="M9" s="38" t="s">
        <v>17</v>
      </c>
    </row>
    <row r="10" spans="1:13" s="30" customFormat="1" ht="16.95" customHeight="1">
      <c r="A10" s="19"/>
      <c r="B10" s="18" t="s">
        <v>39</v>
      </c>
      <c r="C10" s="10" t="s">
        <v>40</v>
      </c>
      <c r="D10" s="44" t="s">
        <v>99</v>
      </c>
      <c r="E10" s="18" t="s">
        <v>147</v>
      </c>
      <c r="F10" s="12">
        <v>4817.04</v>
      </c>
      <c r="G10" s="12"/>
      <c r="H10" s="11"/>
      <c r="I10" s="48" t="s">
        <v>129</v>
      </c>
      <c r="J10" s="49">
        <v>468.66</v>
      </c>
      <c r="K10" s="47">
        <v>45050</v>
      </c>
      <c r="L10" s="11" t="s">
        <v>15</v>
      </c>
      <c r="M10" s="18" t="s">
        <v>17</v>
      </c>
    </row>
    <row r="11" spans="1:13" s="30" customFormat="1" ht="16.95" customHeight="1">
      <c r="A11" s="19"/>
      <c r="B11" s="18" t="s">
        <v>39</v>
      </c>
      <c r="C11" s="10" t="s">
        <v>40</v>
      </c>
      <c r="D11" s="44" t="s">
        <v>99</v>
      </c>
      <c r="E11" s="18" t="s">
        <v>148</v>
      </c>
      <c r="F11" s="12">
        <v>2706.88</v>
      </c>
      <c r="G11" s="12"/>
      <c r="H11" s="11"/>
      <c r="I11" s="48" t="s">
        <v>129</v>
      </c>
      <c r="J11" s="49">
        <v>246.08</v>
      </c>
      <c r="K11" s="47">
        <v>45050</v>
      </c>
      <c r="L11" s="11" t="s">
        <v>15</v>
      </c>
      <c r="M11" s="18" t="s">
        <v>17</v>
      </c>
    </row>
    <row r="12" spans="1:13" s="30" customFormat="1" ht="16.95" customHeight="1">
      <c r="A12" s="19"/>
      <c r="B12" s="18" t="s">
        <v>18</v>
      </c>
      <c r="C12" s="10" t="s">
        <v>19</v>
      </c>
      <c r="D12" s="18" t="s">
        <v>149</v>
      </c>
      <c r="E12" s="18" t="s">
        <v>20</v>
      </c>
      <c r="F12" s="12">
        <v>2022.78</v>
      </c>
      <c r="G12" s="12"/>
      <c r="H12" s="9"/>
      <c r="I12" s="48" t="s">
        <v>129</v>
      </c>
      <c r="J12" s="49">
        <v>2022.78</v>
      </c>
      <c r="K12" s="47">
        <v>45051</v>
      </c>
      <c r="L12" s="11" t="s">
        <v>15</v>
      </c>
      <c r="M12" s="18" t="s">
        <v>17</v>
      </c>
    </row>
    <row r="13" spans="1:13" s="30" customFormat="1" ht="16.95" customHeight="1">
      <c r="A13" s="19"/>
      <c r="B13" s="18" t="s">
        <v>21</v>
      </c>
      <c r="C13" s="10" t="s">
        <v>22</v>
      </c>
      <c r="D13" s="18" t="s">
        <v>150</v>
      </c>
      <c r="E13" s="18" t="s">
        <v>23</v>
      </c>
      <c r="F13" s="12">
        <v>574.24</v>
      </c>
      <c r="G13" s="12"/>
      <c r="H13" s="9"/>
      <c r="I13" s="48" t="s">
        <v>129</v>
      </c>
      <c r="J13" s="49">
        <v>574.24</v>
      </c>
      <c r="K13" s="47">
        <v>45051</v>
      </c>
      <c r="L13" s="11" t="s">
        <v>15</v>
      </c>
      <c r="M13" s="18" t="s">
        <v>17</v>
      </c>
    </row>
    <row r="14" spans="1:13" s="30" customFormat="1" ht="16.95" customHeight="1">
      <c r="A14" s="19"/>
      <c r="B14" s="18" t="s">
        <v>24</v>
      </c>
      <c r="C14" s="10" t="s">
        <v>25</v>
      </c>
      <c r="D14" s="18" t="s">
        <v>151</v>
      </c>
      <c r="E14" s="18" t="s">
        <v>26</v>
      </c>
      <c r="F14" s="12">
        <v>65.290000000000006</v>
      </c>
      <c r="G14" s="12"/>
      <c r="H14" s="9"/>
      <c r="I14" s="48" t="s">
        <v>129</v>
      </c>
      <c r="J14" s="49">
        <v>65.290000000000006</v>
      </c>
      <c r="K14" s="47">
        <v>45051</v>
      </c>
      <c r="L14" s="11" t="s">
        <v>15</v>
      </c>
      <c r="M14" s="18" t="s">
        <v>17</v>
      </c>
    </row>
    <row r="15" spans="1:13" s="30" customFormat="1" ht="16.95" customHeight="1">
      <c r="A15" s="19"/>
      <c r="B15" s="18" t="s">
        <v>152</v>
      </c>
      <c r="C15" s="10" t="s">
        <v>153</v>
      </c>
      <c r="D15" s="18" t="s">
        <v>156</v>
      </c>
      <c r="E15" s="18" t="s">
        <v>154</v>
      </c>
      <c r="F15" s="12">
        <v>49.8</v>
      </c>
      <c r="G15" s="12"/>
      <c r="H15" s="9"/>
      <c r="I15" s="48" t="s">
        <v>129</v>
      </c>
      <c r="J15" s="49">
        <v>49.8</v>
      </c>
      <c r="K15" s="47">
        <v>45082</v>
      </c>
      <c r="L15" s="11" t="s">
        <v>15</v>
      </c>
      <c r="M15" s="18" t="s">
        <v>17</v>
      </c>
    </row>
    <row r="16" spans="1:13" s="30" customFormat="1" ht="16.95" customHeight="1">
      <c r="A16" s="19"/>
      <c r="B16" s="18" t="s">
        <v>157</v>
      </c>
      <c r="C16" s="10" t="s">
        <v>158</v>
      </c>
      <c r="D16" s="18" t="s">
        <v>160</v>
      </c>
      <c r="E16" s="18" t="s">
        <v>159</v>
      </c>
      <c r="F16" s="12">
        <v>129.5</v>
      </c>
      <c r="G16" s="12"/>
      <c r="H16" s="9"/>
      <c r="I16" s="48" t="s">
        <v>129</v>
      </c>
      <c r="J16" s="49">
        <v>129.5</v>
      </c>
      <c r="K16" s="47">
        <v>45082</v>
      </c>
      <c r="L16" s="11" t="s">
        <v>15</v>
      </c>
      <c r="M16" s="18" t="s">
        <v>17</v>
      </c>
    </row>
    <row r="17" spans="1:13" s="30" customFormat="1" ht="16.95" customHeight="1">
      <c r="A17" s="19"/>
      <c r="B17" s="38" t="s">
        <v>27</v>
      </c>
      <c r="C17" s="39" t="s">
        <v>28</v>
      </c>
      <c r="D17" s="38" t="s">
        <v>96</v>
      </c>
      <c r="E17" s="34" t="s">
        <v>29</v>
      </c>
      <c r="F17" s="40">
        <v>700</v>
      </c>
      <c r="G17" s="41"/>
      <c r="H17" s="41"/>
      <c r="I17" s="50" t="s">
        <v>155</v>
      </c>
      <c r="J17" s="51">
        <v>5.03</v>
      </c>
      <c r="K17" s="47">
        <v>45021</v>
      </c>
      <c r="L17" s="52" t="s">
        <v>15</v>
      </c>
      <c r="M17" s="38" t="s">
        <v>17</v>
      </c>
    </row>
    <row r="18" spans="1:13" s="30" customFormat="1" ht="16.95" customHeight="1">
      <c r="A18" s="19"/>
      <c r="B18" s="38" t="s">
        <v>27</v>
      </c>
      <c r="C18" s="39" t="s">
        <v>28</v>
      </c>
      <c r="D18" s="38" t="s">
        <v>96</v>
      </c>
      <c r="E18" s="34" t="s">
        <v>29</v>
      </c>
      <c r="F18" s="40">
        <v>700</v>
      </c>
      <c r="G18" s="41"/>
      <c r="H18" s="41"/>
      <c r="I18" s="50" t="s">
        <v>155</v>
      </c>
      <c r="J18" s="51">
        <v>16.68</v>
      </c>
      <c r="K18" s="47">
        <v>45054</v>
      </c>
      <c r="L18" s="52" t="s">
        <v>15</v>
      </c>
      <c r="M18" s="38" t="s">
        <v>17</v>
      </c>
    </row>
    <row r="19" spans="1:13" s="30" customFormat="1" ht="16.95" customHeight="1">
      <c r="A19" s="19"/>
      <c r="B19" s="18" t="s">
        <v>30</v>
      </c>
      <c r="C19" s="10" t="s">
        <v>31</v>
      </c>
      <c r="D19" s="38" t="s">
        <v>97</v>
      </c>
      <c r="E19" s="18" t="s">
        <v>32</v>
      </c>
      <c r="F19" s="42">
        <v>2324.7800000000002</v>
      </c>
      <c r="G19" s="43"/>
      <c r="H19" s="43"/>
      <c r="I19" s="53" t="s">
        <v>129</v>
      </c>
      <c r="J19" s="54">
        <v>325.43</v>
      </c>
      <c r="K19" s="55">
        <v>45055</v>
      </c>
      <c r="L19" s="53" t="s">
        <v>15</v>
      </c>
      <c r="M19" s="56" t="s">
        <v>17</v>
      </c>
    </row>
    <row r="20" spans="1:13" s="30" customFormat="1" ht="16.95" customHeight="1">
      <c r="A20" s="19"/>
      <c r="B20" s="18" t="s">
        <v>33</v>
      </c>
      <c r="C20" s="10" t="s">
        <v>34</v>
      </c>
      <c r="D20" s="44" t="s">
        <v>98</v>
      </c>
      <c r="E20" s="18" t="s">
        <v>35</v>
      </c>
      <c r="F20" s="12">
        <v>14900.74</v>
      </c>
      <c r="G20" s="12"/>
      <c r="H20" s="11"/>
      <c r="I20" s="48" t="s">
        <v>155</v>
      </c>
      <c r="J20" s="49">
        <v>1172.5999999999999</v>
      </c>
      <c r="K20" s="47">
        <v>45055</v>
      </c>
      <c r="L20" s="11" t="s">
        <v>15</v>
      </c>
      <c r="M20" s="18" t="s">
        <v>17</v>
      </c>
    </row>
    <row r="21" spans="1:13" s="30" customFormat="1" ht="16.95" customHeight="1">
      <c r="A21" s="19"/>
      <c r="B21" s="38" t="s">
        <v>27</v>
      </c>
      <c r="C21" s="39" t="s">
        <v>28</v>
      </c>
      <c r="D21" s="38" t="s">
        <v>96</v>
      </c>
      <c r="E21" s="34" t="s">
        <v>29</v>
      </c>
      <c r="F21" s="40">
        <v>700</v>
      </c>
      <c r="G21" s="41"/>
      <c r="H21" s="41"/>
      <c r="I21" s="50" t="s">
        <v>155</v>
      </c>
      <c r="J21" s="51">
        <v>3.22</v>
      </c>
      <c r="K21" s="47">
        <v>45056</v>
      </c>
      <c r="L21" s="52" t="s">
        <v>15</v>
      </c>
      <c r="M21" s="38" t="s">
        <v>17</v>
      </c>
    </row>
    <row r="22" spans="1:13" s="30" customFormat="1" ht="16.95" customHeight="1">
      <c r="A22" s="19"/>
      <c r="B22" s="18" t="s">
        <v>39</v>
      </c>
      <c r="C22" s="10" t="s">
        <v>40</v>
      </c>
      <c r="D22" s="44" t="s">
        <v>99</v>
      </c>
      <c r="E22" s="18" t="s">
        <v>147</v>
      </c>
      <c r="F22" s="12">
        <v>4817.04</v>
      </c>
      <c r="G22" s="12"/>
      <c r="H22" s="11"/>
      <c r="I22" s="48" t="s">
        <v>155</v>
      </c>
      <c r="J22" s="49">
        <v>1559.69</v>
      </c>
      <c r="K22" s="47">
        <v>45061</v>
      </c>
      <c r="L22" s="11" t="s">
        <v>15</v>
      </c>
      <c r="M22" s="18" t="s">
        <v>17</v>
      </c>
    </row>
    <row r="23" spans="1:13" s="30" customFormat="1" ht="16.95" customHeight="1">
      <c r="A23" s="19"/>
      <c r="B23" s="18" t="s">
        <v>39</v>
      </c>
      <c r="C23" s="10" t="s">
        <v>40</v>
      </c>
      <c r="D23" s="44" t="s">
        <v>99</v>
      </c>
      <c r="E23" s="18" t="s">
        <v>148</v>
      </c>
      <c r="F23" s="12">
        <v>2706.88</v>
      </c>
      <c r="G23" s="12"/>
      <c r="H23" s="11"/>
      <c r="I23" s="48" t="s">
        <v>155</v>
      </c>
      <c r="J23" s="49">
        <v>492.16</v>
      </c>
      <c r="K23" s="47">
        <v>45061</v>
      </c>
      <c r="L23" s="11" t="s">
        <v>15</v>
      </c>
      <c r="M23" s="18" t="s">
        <v>17</v>
      </c>
    </row>
    <row r="24" spans="1:13" s="30" customFormat="1" ht="16.95" customHeight="1">
      <c r="A24" s="19"/>
      <c r="B24" s="38" t="s">
        <v>27</v>
      </c>
      <c r="C24" s="39" t="s">
        <v>28</v>
      </c>
      <c r="D24" s="38" t="s">
        <v>96</v>
      </c>
      <c r="E24" s="34" t="s">
        <v>29</v>
      </c>
      <c r="F24" s="40">
        <v>700</v>
      </c>
      <c r="G24" s="41"/>
      <c r="H24" s="41"/>
      <c r="I24" s="50" t="s">
        <v>155</v>
      </c>
      <c r="J24" s="51">
        <v>57.5</v>
      </c>
      <c r="K24" s="47">
        <v>45069</v>
      </c>
      <c r="L24" s="52" t="s">
        <v>15</v>
      </c>
      <c r="M24" s="38" t="s">
        <v>17</v>
      </c>
    </row>
    <row r="25" spans="1:13" s="30" customFormat="1" ht="16.95" customHeight="1">
      <c r="A25" s="19"/>
      <c r="B25" s="18" t="s">
        <v>169</v>
      </c>
      <c r="C25" s="10" t="s">
        <v>170</v>
      </c>
      <c r="D25" s="38" t="s">
        <v>171</v>
      </c>
      <c r="E25" s="18" t="s">
        <v>172</v>
      </c>
      <c r="F25" s="12">
        <v>0.6</v>
      </c>
      <c r="G25" s="12"/>
      <c r="H25" s="9"/>
      <c r="I25" s="48" t="s">
        <v>155</v>
      </c>
      <c r="J25" s="49">
        <v>0.6</v>
      </c>
      <c r="K25" s="47">
        <v>45077</v>
      </c>
      <c r="L25" s="11" t="s">
        <v>41</v>
      </c>
      <c r="M25" s="18" t="s">
        <v>42</v>
      </c>
    </row>
    <row r="26" spans="1:13" s="30" customFormat="1" ht="16.95" customHeight="1">
      <c r="A26" s="19"/>
      <c r="B26" s="18" t="s">
        <v>173</v>
      </c>
      <c r="C26" s="10" t="s">
        <v>174</v>
      </c>
      <c r="D26" s="38" t="s">
        <v>175</v>
      </c>
      <c r="E26" s="18" t="s">
        <v>176</v>
      </c>
      <c r="F26" s="12">
        <v>258.7</v>
      </c>
      <c r="G26" s="12"/>
      <c r="H26" s="9"/>
      <c r="I26" s="48" t="s">
        <v>155</v>
      </c>
      <c r="J26" s="49">
        <v>258.7</v>
      </c>
      <c r="K26" s="47">
        <v>45061</v>
      </c>
      <c r="L26" s="11" t="s">
        <v>43</v>
      </c>
      <c r="M26" s="38" t="s">
        <v>45</v>
      </c>
    </row>
    <row r="27" spans="1:13" s="30" customFormat="1" ht="16.95" customHeight="1">
      <c r="A27" s="19"/>
      <c r="B27" s="38" t="s">
        <v>177</v>
      </c>
      <c r="C27" s="39" t="s">
        <v>178</v>
      </c>
      <c r="D27" s="38" t="s">
        <v>179</v>
      </c>
      <c r="E27" s="18" t="s">
        <v>176</v>
      </c>
      <c r="F27" s="40">
        <v>570.79999999999995</v>
      </c>
      <c r="G27" s="41"/>
      <c r="H27" s="41"/>
      <c r="I27" s="50" t="s">
        <v>155</v>
      </c>
      <c r="J27" s="51">
        <v>570.79999999999995</v>
      </c>
      <c r="K27" s="47">
        <v>45061</v>
      </c>
      <c r="L27" s="52" t="s">
        <v>43</v>
      </c>
      <c r="M27" s="38" t="s">
        <v>45</v>
      </c>
    </row>
    <row r="28" spans="1:13" s="30" customFormat="1" ht="16.95" customHeight="1">
      <c r="A28" s="19"/>
      <c r="B28" s="18" t="s">
        <v>180</v>
      </c>
      <c r="C28" s="10" t="s">
        <v>181</v>
      </c>
      <c r="D28" s="38" t="s">
        <v>182</v>
      </c>
      <c r="E28" s="18" t="s">
        <v>176</v>
      </c>
      <c r="F28" s="42">
        <v>17.399999999999999</v>
      </c>
      <c r="G28" s="43"/>
      <c r="H28" s="43"/>
      <c r="I28" s="53" t="s">
        <v>155</v>
      </c>
      <c r="J28" s="54">
        <v>17.399999999999999</v>
      </c>
      <c r="K28" s="55">
        <v>45061</v>
      </c>
      <c r="L28" s="53" t="s">
        <v>43</v>
      </c>
      <c r="M28" s="56" t="s">
        <v>45</v>
      </c>
    </row>
    <row r="29" spans="1:13" s="30" customFormat="1" ht="16.95" customHeight="1">
      <c r="A29" s="19"/>
      <c r="B29" s="18" t="s">
        <v>39</v>
      </c>
      <c r="C29" s="10" t="s">
        <v>40</v>
      </c>
      <c r="D29" s="44" t="s">
        <v>99</v>
      </c>
      <c r="E29" s="18" t="s">
        <v>183</v>
      </c>
      <c r="F29" s="12">
        <v>6148.77</v>
      </c>
      <c r="G29" s="12"/>
      <c r="H29" s="11"/>
      <c r="I29" s="48" t="s">
        <v>129</v>
      </c>
      <c r="J29" s="49">
        <v>1411.74</v>
      </c>
      <c r="K29" s="47">
        <v>45050</v>
      </c>
      <c r="L29" s="11" t="s">
        <v>43</v>
      </c>
      <c r="M29" s="18" t="s">
        <v>184</v>
      </c>
    </row>
    <row r="30" spans="1:13" s="30" customFormat="1" ht="16.95" customHeight="1">
      <c r="A30" s="19"/>
      <c r="B30" s="18" t="s">
        <v>39</v>
      </c>
      <c r="C30" s="10" t="s">
        <v>40</v>
      </c>
      <c r="D30" s="38" t="s">
        <v>185</v>
      </c>
      <c r="E30" s="18" t="s">
        <v>183</v>
      </c>
      <c r="F30" s="12">
        <v>235.69</v>
      </c>
      <c r="G30" s="12"/>
      <c r="H30" s="11"/>
      <c r="I30" s="48" t="s">
        <v>155</v>
      </c>
      <c r="J30" s="49">
        <v>235.69</v>
      </c>
      <c r="K30" s="47">
        <v>45061</v>
      </c>
      <c r="L30" s="11" t="s">
        <v>43</v>
      </c>
      <c r="M30" s="18" t="s">
        <v>44</v>
      </c>
    </row>
    <row r="31" spans="1:13" s="30" customFormat="1" ht="16.95" customHeight="1">
      <c r="A31" s="19"/>
      <c r="B31" s="18" t="s">
        <v>39</v>
      </c>
      <c r="C31" s="10" t="s">
        <v>40</v>
      </c>
      <c r="D31" s="44" t="s">
        <v>99</v>
      </c>
      <c r="E31" s="18" t="s">
        <v>186</v>
      </c>
      <c r="F31" s="12">
        <v>11898.17</v>
      </c>
      <c r="G31" s="12"/>
      <c r="H31" s="11"/>
      <c r="I31" s="48" t="s">
        <v>129</v>
      </c>
      <c r="J31" s="49">
        <v>858.19</v>
      </c>
      <c r="K31" s="47">
        <v>45061</v>
      </c>
      <c r="L31" s="11" t="s">
        <v>43</v>
      </c>
      <c r="M31" s="18" t="s">
        <v>44</v>
      </c>
    </row>
    <row r="32" spans="1:13" s="30" customFormat="1" ht="16.95" customHeight="1">
      <c r="A32" s="19"/>
      <c r="B32" s="18" t="s">
        <v>39</v>
      </c>
      <c r="C32" s="10" t="s">
        <v>40</v>
      </c>
      <c r="D32" s="44" t="s">
        <v>99</v>
      </c>
      <c r="E32" s="18" t="s">
        <v>183</v>
      </c>
      <c r="F32" s="12">
        <v>6148.77</v>
      </c>
      <c r="G32" s="12"/>
      <c r="H32" s="11"/>
      <c r="I32" s="48" t="s">
        <v>155</v>
      </c>
      <c r="J32" s="49">
        <v>2789.7</v>
      </c>
      <c r="K32" s="47">
        <v>45061</v>
      </c>
      <c r="L32" s="11" t="s">
        <v>43</v>
      </c>
      <c r="M32" s="18" t="s">
        <v>44</v>
      </c>
    </row>
    <row r="33" spans="1:13" s="30" customFormat="1" ht="16.95" customHeight="1">
      <c r="A33" s="19"/>
      <c r="B33" s="18" t="s">
        <v>39</v>
      </c>
      <c r="C33" s="10" t="s">
        <v>40</v>
      </c>
      <c r="D33" s="44" t="s">
        <v>99</v>
      </c>
      <c r="E33" s="18" t="s">
        <v>186</v>
      </c>
      <c r="F33" s="12">
        <v>11898.17</v>
      </c>
      <c r="G33" s="12"/>
      <c r="H33" s="11"/>
      <c r="I33" s="48" t="s">
        <v>155</v>
      </c>
      <c r="J33" s="49">
        <v>626.91</v>
      </c>
      <c r="K33" s="47">
        <v>45061</v>
      </c>
      <c r="L33" s="11" t="s">
        <v>43</v>
      </c>
      <c r="M33" s="18" t="s">
        <v>44</v>
      </c>
    </row>
    <row r="34" spans="1:13" s="30" customFormat="1" ht="16.95" customHeight="1">
      <c r="A34" s="19"/>
      <c r="B34" s="18" t="s">
        <v>39</v>
      </c>
      <c r="C34" s="10" t="s">
        <v>40</v>
      </c>
      <c r="D34" s="44" t="s">
        <v>99</v>
      </c>
      <c r="E34" s="18" t="s">
        <v>186</v>
      </c>
      <c r="F34" s="12">
        <v>11898.17</v>
      </c>
      <c r="G34" s="12"/>
      <c r="H34" s="11"/>
      <c r="I34" s="48" t="s">
        <v>155</v>
      </c>
      <c r="J34" s="49">
        <v>532.34</v>
      </c>
      <c r="K34" s="47">
        <v>45065</v>
      </c>
      <c r="L34" s="11" t="s">
        <v>43</v>
      </c>
      <c r="M34" s="18" t="s">
        <v>44</v>
      </c>
    </row>
    <row r="35" spans="1:13" s="30" customFormat="1" ht="16.9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 s="30" customFormat="1" ht="16.9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 s="30" customFormat="1" ht="16.9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 s="30" customFormat="1" ht="16.9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s="30" customFormat="1" ht="16.95" customHeight="1">
      <c r="A39" s="19"/>
      <c r="B39" s="19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s="30" customFormat="1" ht="16.95" customHeight="1">
      <c r="A40" s="19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s="30" customFormat="1" ht="16.95" customHeight="1">
      <c r="A41" s="19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s="30" customFormat="1" ht="16.95" customHeight="1">
      <c r="A42" s="19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s="30" customFormat="1" ht="16.95" customHeight="1">
      <c r="A43" s="19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s="30" customFormat="1" ht="16.95" customHeight="1">
      <c r="A44" s="19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s="30" customFormat="1" ht="16.95" customHeight="1">
      <c r="A45" s="19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s="30" customFormat="1" ht="16.95" customHeight="1">
      <c r="A46" s="19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s="30" customFormat="1" ht="16.95" customHeight="1">
      <c r="A47" s="19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s="30" customFormat="1" ht="16.95" customHeight="1">
      <c r="A48" s="19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3" s="30" customFormat="1" ht="16.95" customHeight="1">
      <c r="A49" s="19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13" s="30" customFormat="1" ht="16.95" customHeight="1">
      <c r="A50" s="19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1:13" s="30" customFormat="1" ht="16.95" customHeight="1">
      <c r="A51" s="19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3" s="30" customFormat="1" ht="16.95" customHeight="1">
      <c r="A52" s="19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3" s="30" customFormat="1" ht="16.95" customHeight="1">
      <c r="A53" s="19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1:13" s="30" customFormat="1" ht="16.95" customHeight="1">
      <c r="A54" s="19"/>
      <c r="B54" s="45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3" s="30" customFormat="1" ht="16.95" customHeight="1">
      <c r="A55" s="19"/>
      <c r="B55" s="45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1:13" s="30" customFormat="1" ht="16.95" customHeight="1">
      <c r="A56" s="19"/>
      <c r="B56" s="45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1:13" s="30" customFormat="1" ht="16.95" customHeight="1">
      <c r="A57" s="19"/>
      <c r="B57" s="45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1:13" s="30" customFormat="1" ht="16.95" customHeight="1">
      <c r="A58" s="19"/>
      <c r="B58" s="45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1:13" s="30" customFormat="1" ht="16.95" customHeight="1">
      <c r="A59" s="19"/>
      <c r="B59" s="45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1:13" s="30" customFormat="1" ht="16.95" customHeight="1">
      <c r="A60" s="19"/>
      <c r="B60" s="45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13" s="30" customFormat="1" ht="16.95" customHeight="1">
      <c r="A61" s="19"/>
      <c r="B61" s="45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13" s="30" customFormat="1" ht="16.95" customHeight="1">
      <c r="A62" s="19"/>
      <c r="B62" s="45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13" s="30" customFormat="1" ht="16.95" customHeight="1">
      <c r="A63" s="19"/>
      <c r="B63" s="45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1:13" s="30" customFormat="1" ht="16.95" customHeight="1">
      <c r="A64" s="19"/>
      <c r="B64" s="45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3" s="30" customFormat="1" ht="16.95" customHeight="1">
      <c r="A65" s="19"/>
      <c r="B65" s="45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s="30" customFormat="1" ht="16.95" customHeight="1">
      <c r="A66" s="19"/>
      <c r="B66" s="45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s="30" customFormat="1" ht="16.95" customHeight="1">
      <c r="A67" s="19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s="30" customFormat="1" ht="16.95" customHeight="1">
      <c r="A68" s="19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s="30" customFormat="1" ht="16.95" customHeight="1">
      <c r="A69" s="19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s="30" customFormat="1" ht="16.95" customHeight="1">
      <c r="A70" s="19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s="30" customFormat="1" ht="16.95" customHeight="1">
      <c r="A71" s="19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s="30" customFormat="1" ht="16.95" customHeight="1">
      <c r="A72" s="19"/>
    </row>
    <row r="73" spans="1:13" s="30" customFormat="1" ht="16.95" customHeight="1">
      <c r="A73" s="19"/>
    </row>
    <row r="74" spans="1:13" s="30" customFormat="1" ht="16.95" customHeight="1">
      <c r="A74" s="19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</row>
    <row r="75" spans="1:13" s="30" customFormat="1" ht="16.95" customHeight="1">
      <c r="A75" s="19"/>
      <c r="B75"/>
      <c r="C75"/>
      <c r="D75"/>
      <c r="E75"/>
      <c r="F75"/>
      <c r="G75"/>
      <c r="H75"/>
      <c r="I75"/>
      <c r="J75"/>
      <c r="K75"/>
      <c r="L75"/>
      <c r="M75"/>
    </row>
    <row r="76" spans="1:13" s="30" customFormat="1" ht="16.95" customHeight="1">
      <c r="A76" s="19"/>
      <c r="B76"/>
      <c r="C76"/>
      <c r="D76"/>
      <c r="E76"/>
      <c r="F76"/>
      <c r="G76"/>
      <c r="H76"/>
      <c r="I76"/>
      <c r="J76"/>
      <c r="K76"/>
      <c r="L76"/>
      <c r="M76"/>
    </row>
    <row r="77" spans="1:13" s="30" customFormat="1" ht="16.95" customHeight="1">
      <c r="A77" s="19"/>
      <c r="B77"/>
      <c r="C77"/>
      <c r="D77"/>
      <c r="E77"/>
      <c r="F77"/>
      <c r="G77"/>
      <c r="H77"/>
      <c r="I77"/>
      <c r="J77"/>
      <c r="K77"/>
      <c r="L77"/>
      <c r="M77"/>
    </row>
    <row r="78" spans="1:13" s="1" customFormat="1">
      <c r="A78" s="8"/>
      <c r="B78"/>
      <c r="C78"/>
      <c r="D78"/>
      <c r="E78"/>
      <c r="F78"/>
      <c r="G78"/>
      <c r="H78"/>
      <c r="I78"/>
      <c r="J78"/>
      <c r="K78"/>
      <c r="L78"/>
      <c r="M78"/>
    </row>
    <row r="79" spans="1:13" s="1" customFormat="1">
      <c r="A79" s="8"/>
      <c r="B79"/>
      <c r="C79"/>
      <c r="D79"/>
      <c r="E79"/>
      <c r="F79"/>
      <c r="G79"/>
      <c r="H79"/>
      <c r="I79"/>
      <c r="J79"/>
      <c r="K79"/>
      <c r="L79"/>
      <c r="M79"/>
    </row>
    <row r="80" spans="1:13" s="1" customFormat="1">
      <c r="A80" s="8"/>
      <c r="B80"/>
      <c r="C80"/>
      <c r="D80"/>
      <c r="E80"/>
      <c r="F80"/>
      <c r="G80"/>
      <c r="H80"/>
      <c r="I80"/>
      <c r="J80"/>
      <c r="K80"/>
      <c r="L80"/>
      <c r="M80"/>
    </row>
    <row r="81" spans="1:13" s="1" customFormat="1">
      <c r="A81" s="8"/>
      <c r="B81"/>
      <c r="C81"/>
      <c r="D81"/>
      <c r="E81"/>
      <c r="F81"/>
      <c r="G81"/>
      <c r="H81"/>
      <c r="I81"/>
      <c r="J81"/>
      <c r="K81"/>
      <c r="L81"/>
      <c r="M81"/>
    </row>
    <row r="82" spans="1:13" s="1" customFormat="1">
      <c r="A82" s="8"/>
      <c r="B82"/>
      <c r="C82"/>
      <c r="D82"/>
      <c r="E82"/>
      <c r="F82"/>
      <c r="G82"/>
      <c r="H82"/>
      <c r="I82"/>
      <c r="J82"/>
      <c r="K82"/>
      <c r="L82"/>
      <c r="M82"/>
    </row>
    <row r="83" spans="1:13" s="1" customFormat="1">
      <c r="A83" s="8"/>
      <c r="B83"/>
      <c r="C83"/>
      <c r="D83"/>
      <c r="E83"/>
      <c r="F83"/>
      <c r="G83"/>
      <c r="H83"/>
      <c r="I83"/>
      <c r="J83"/>
      <c r="K83"/>
      <c r="L83"/>
      <c r="M83"/>
    </row>
    <row r="84" spans="1:13" s="1" customFormat="1">
      <c r="A84" s="8"/>
      <c r="B84"/>
      <c r="C84"/>
      <c r="D84"/>
      <c r="E84"/>
      <c r="F84"/>
      <c r="G84"/>
      <c r="H84"/>
      <c r="I84"/>
      <c r="J84"/>
      <c r="K84"/>
      <c r="L84"/>
      <c r="M84"/>
    </row>
    <row r="85" spans="1:13" s="1" customFormat="1">
      <c r="A85" s="8"/>
      <c r="B85"/>
      <c r="C85"/>
      <c r="D85"/>
      <c r="E85"/>
      <c r="F85"/>
      <c r="G85"/>
      <c r="H85"/>
      <c r="I85"/>
      <c r="J85"/>
      <c r="K85"/>
      <c r="L85"/>
      <c r="M85"/>
    </row>
    <row r="86" spans="1:13" s="1" customFormat="1">
      <c r="A86" s="8"/>
      <c r="B86"/>
      <c r="C86"/>
      <c r="D86"/>
      <c r="E86"/>
      <c r="F86"/>
      <c r="G86"/>
      <c r="H86"/>
      <c r="I86"/>
      <c r="J86"/>
      <c r="K86"/>
      <c r="L86"/>
      <c r="M86"/>
    </row>
    <row r="87" spans="1:13" s="1" customFormat="1">
      <c r="A87" s="8"/>
      <c r="B87"/>
      <c r="C87"/>
      <c r="D87"/>
      <c r="E87"/>
      <c r="F87"/>
      <c r="G87"/>
      <c r="H87"/>
      <c r="I87"/>
      <c r="J87"/>
      <c r="K87"/>
      <c r="L87"/>
      <c r="M87"/>
    </row>
    <row r="88" spans="1:13" s="1" customFormat="1">
      <c r="A88" s="8"/>
      <c r="B88"/>
      <c r="C88"/>
      <c r="D88"/>
      <c r="E88"/>
      <c r="F88"/>
      <c r="G88"/>
      <c r="H88"/>
      <c r="I88"/>
      <c r="J88"/>
      <c r="K88"/>
      <c r="L88"/>
      <c r="M88"/>
    </row>
    <row r="89" spans="1:13" s="1" customFormat="1">
      <c r="A89" s="8"/>
      <c r="B89"/>
      <c r="C89"/>
      <c r="D89"/>
      <c r="E89"/>
      <c r="F89"/>
      <c r="G89"/>
      <c r="H89"/>
      <c r="I89"/>
      <c r="J89"/>
      <c r="K89"/>
      <c r="L89"/>
      <c r="M89"/>
    </row>
    <row r="90" spans="1:13" s="1" customFormat="1">
      <c r="A90" s="8"/>
      <c r="B90"/>
      <c r="C90"/>
      <c r="D90"/>
      <c r="E90"/>
      <c r="F90"/>
      <c r="G90"/>
      <c r="H90"/>
      <c r="I90"/>
      <c r="J90"/>
      <c r="K90"/>
      <c r="L90"/>
      <c r="M90"/>
    </row>
    <row r="91" spans="1:13" s="1" customFormat="1">
      <c r="A91" s="8"/>
      <c r="B91"/>
      <c r="C91"/>
      <c r="D91"/>
      <c r="E91"/>
      <c r="F91"/>
      <c r="G91"/>
      <c r="H91"/>
      <c r="I91"/>
      <c r="J91"/>
      <c r="K91"/>
      <c r="L91"/>
      <c r="M91"/>
    </row>
    <row r="92" spans="1:13" s="1" customFormat="1">
      <c r="A92" s="8"/>
      <c r="B92"/>
      <c r="C92"/>
      <c r="D92"/>
      <c r="E92"/>
      <c r="F92"/>
      <c r="G92"/>
      <c r="H92"/>
      <c r="I92"/>
      <c r="J92"/>
      <c r="K92"/>
      <c r="L92"/>
      <c r="M92"/>
    </row>
    <row r="93" spans="1:13" s="1" customFormat="1">
      <c r="A93" s="8"/>
      <c r="B93"/>
      <c r="C93"/>
      <c r="D93"/>
      <c r="E93"/>
      <c r="F93"/>
      <c r="G93"/>
      <c r="H93"/>
      <c r="I93"/>
      <c r="J93"/>
      <c r="K93"/>
      <c r="L93"/>
      <c r="M93"/>
    </row>
    <row r="94" spans="1:13" s="1" customFormat="1">
      <c r="A94" s="8"/>
      <c r="B94"/>
      <c r="C94"/>
      <c r="D94"/>
      <c r="E94"/>
      <c r="F94"/>
      <c r="G94"/>
      <c r="H94"/>
      <c r="I94"/>
      <c r="J94"/>
      <c r="K94"/>
      <c r="L94"/>
      <c r="M94"/>
    </row>
    <row r="95" spans="1:13" s="1" customFormat="1">
      <c r="A95" s="8"/>
      <c r="B95"/>
      <c r="C95"/>
      <c r="D95"/>
      <c r="E95"/>
      <c r="F95"/>
      <c r="G95"/>
      <c r="H95"/>
      <c r="I95"/>
      <c r="J95"/>
      <c r="K95"/>
      <c r="L95"/>
      <c r="M95"/>
    </row>
    <row r="96" spans="1:13" s="1" customFormat="1">
      <c r="A96" s="8"/>
      <c r="B96"/>
      <c r="C96"/>
      <c r="D96"/>
      <c r="E96"/>
      <c r="F96"/>
      <c r="G96"/>
      <c r="H96"/>
      <c r="I96"/>
      <c r="J96"/>
      <c r="K96"/>
      <c r="L96"/>
      <c r="M96"/>
    </row>
    <row r="97" spans="1:14" s="1" customFormat="1">
      <c r="A97" s="8"/>
      <c r="B97"/>
      <c r="C97"/>
      <c r="D97"/>
      <c r="E97"/>
      <c r="F97"/>
      <c r="G97"/>
      <c r="H97"/>
      <c r="I97"/>
      <c r="J97"/>
      <c r="K97"/>
      <c r="L97"/>
      <c r="M97"/>
    </row>
    <row r="98" spans="1:14" s="1" customFormat="1">
      <c r="A98" s="8"/>
      <c r="B98"/>
      <c r="C98"/>
      <c r="D98"/>
      <c r="E98"/>
      <c r="F98"/>
      <c r="G98"/>
      <c r="H98"/>
      <c r="I98"/>
      <c r="J98"/>
      <c r="K98"/>
      <c r="L98"/>
      <c r="M98"/>
    </row>
    <row r="99" spans="1:14" s="1" customFormat="1">
      <c r="A99" s="8"/>
      <c r="B99"/>
      <c r="C99"/>
      <c r="D99"/>
      <c r="E99"/>
      <c r="F99"/>
      <c r="G99"/>
      <c r="H99"/>
      <c r="I99"/>
      <c r="J99"/>
      <c r="K99"/>
      <c r="L99"/>
      <c r="M99"/>
    </row>
    <row r="100" spans="1:14" s="1" customFormat="1">
      <c r="A100" s="8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4" s="1" customFormat="1">
      <c r="A101" s="8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4" s="1" customFormat="1">
      <c r="A102" s="8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4" s="1" customFormat="1">
      <c r="A103" s="8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4" s="1" customFormat="1">
      <c r="A104" s="8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4" s="1" customFormat="1" ht="17.399999999999999">
      <c r="A105" s="8"/>
      <c r="B105"/>
      <c r="C105"/>
      <c r="D105"/>
      <c r="E105"/>
      <c r="F105"/>
      <c r="G105"/>
      <c r="H105"/>
      <c r="I105"/>
      <c r="J105"/>
      <c r="K105"/>
      <c r="L105"/>
      <c r="M105"/>
      <c r="N105" s="57"/>
    </row>
    <row r="106" spans="1:14" s="2" customFormat="1"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4" s="2" customFormat="1"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4" s="2" customFormat="1"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4" s="2" customFormat="1"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4" s="2" customFormat="1"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4" s="30" customFormat="1"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4" s="30" customFormat="1"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4" s="31" customFormat="1"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4" s="31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4" s="2" customFormat="1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4" s="31" customFormat="1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4" s="31" customFormat="1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4" s="31" customFormat="1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4" s="31" customFormat="1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4" s="2" customFormat="1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4" s="2" customFormat="1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4" s="31" customForma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 s="30"/>
    </row>
    <row r="123" spans="1:14" s="31" customForma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 s="30"/>
    </row>
    <row r="124" spans="1:14" s="31" customForma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 s="30"/>
    </row>
    <row r="125" spans="1:14" s="31" customForma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 s="30"/>
    </row>
    <row r="126" spans="1:14" s="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4" s="2" customFormat="1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4" s="2" customFormat="1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4" s="2" customFormat="1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4" s="31" customFormat="1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4" s="2" customFormat="1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4" s="2" customFormat="1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4" s="2" customFormat="1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4" s="2" customFormat="1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4" s="2" customFormat="1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4" s="2" customFormat="1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4" s="2" customForma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 s="1"/>
    </row>
    <row r="138" spans="1:14" s="2" customForma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 s="1"/>
    </row>
    <row r="139" spans="1:14" s="2" customForma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 s="1"/>
    </row>
    <row r="140" spans="1:14" s="2" customFormat="1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4" s="2" customFormat="1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4" s="2" customFormat="1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4" s="2" customFormat="1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4" s="31" customFormat="1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s="2" customFormat="1">
      <c r="A145"/>
      <c r="B145"/>
      <c r="C145"/>
      <c r="D145"/>
      <c r="E145"/>
      <c r="F145"/>
      <c r="G145"/>
      <c r="H145"/>
      <c r="I145"/>
      <c r="J145"/>
      <c r="K145"/>
      <c r="L145"/>
      <c r="M145"/>
    </row>
  </sheetData>
  <mergeCells count="2">
    <mergeCell ref="B2:M2"/>
    <mergeCell ref="J3:M3"/>
  </mergeCells>
  <pageMargins left="0.511811023622047" right="0.511811023622047" top="0.78740157480314998" bottom="0.78740157480314998" header="0.31496062992126" footer="0.31496062992126"/>
  <pageSetup paperSize="9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view="pageBreakPreview" zoomScale="74" zoomScaleNormal="100" workbookViewId="0">
      <selection activeCell="B5" sqref="B5:K7"/>
    </sheetView>
  </sheetViews>
  <sheetFormatPr defaultColWidth="9" defaultRowHeight="14.4"/>
  <cols>
    <col min="2" max="2" width="31" customWidth="1"/>
    <col min="3" max="3" width="18.6640625" customWidth="1"/>
    <col min="4" max="4" width="12.5546875" customWidth="1"/>
    <col min="5" max="5" width="21.5546875" customWidth="1"/>
    <col min="6" max="6" width="27.44140625" customWidth="1"/>
    <col min="7" max="7" width="23.6640625" customWidth="1"/>
    <col min="8" max="8" width="20.6640625" customWidth="1"/>
    <col min="9" max="9" width="12.33203125" customWidth="1"/>
    <col min="10" max="10" width="12.88671875" customWidth="1"/>
    <col min="11" max="11" width="69.88671875" customWidth="1"/>
  </cols>
  <sheetData>
    <row r="1" spans="1:11">
      <c r="B1" t="s">
        <v>100</v>
      </c>
    </row>
    <row r="2" spans="1:11" ht="19.5" customHeight="1">
      <c r="B2" s="107" t="s">
        <v>101</v>
      </c>
      <c r="C2" s="107"/>
      <c r="D2" s="107"/>
      <c r="E2" s="107"/>
      <c r="F2" s="107"/>
      <c r="G2" s="107"/>
      <c r="H2" s="107"/>
      <c r="I2" s="107"/>
      <c r="J2" s="107"/>
      <c r="K2" s="107"/>
    </row>
    <row r="3" spans="1:11" ht="23.25" customHeight="1">
      <c r="B3" s="22" t="s">
        <v>88</v>
      </c>
      <c r="C3" s="22"/>
      <c r="D3" s="22"/>
      <c r="E3" s="22"/>
      <c r="F3" s="22"/>
      <c r="G3" s="22"/>
      <c r="H3" s="23"/>
      <c r="I3" s="26"/>
      <c r="J3" s="27" t="s">
        <v>89</v>
      </c>
      <c r="K3" s="26"/>
    </row>
    <row r="4" spans="1:11" ht="31.5" customHeight="1">
      <c r="A4" s="19"/>
      <c r="B4" s="24" t="s">
        <v>102</v>
      </c>
      <c r="C4" s="25" t="s">
        <v>103</v>
      </c>
      <c r="D4" s="25" t="s">
        <v>104</v>
      </c>
      <c r="E4" s="25" t="s">
        <v>105</v>
      </c>
      <c r="F4" s="25" t="s">
        <v>106</v>
      </c>
      <c r="G4" s="25" t="s">
        <v>9</v>
      </c>
      <c r="H4" s="25" t="s">
        <v>107</v>
      </c>
      <c r="I4" s="25" t="s">
        <v>108</v>
      </c>
      <c r="J4" s="28" t="s">
        <v>8</v>
      </c>
      <c r="K4" s="29" t="s">
        <v>84</v>
      </c>
    </row>
    <row r="5" spans="1:11" s="1" customFormat="1" ht="17.399999999999999">
      <c r="A5" s="8"/>
      <c r="B5" s="9" t="s">
        <v>132</v>
      </c>
      <c r="C5" s="10" t="s">
        <v>133</v>
      </c>
      <c r="D5" s="10" t="s">
        <v>134</v>
      </c>
      <c r="E5" s="9" t="s">
        <v>119</v>
      </c>
      <c r="F5" s="9" t="s">
        <v>110</v>
      </c>
      <c r="G5" s="11" t="s">
        <v>155</v>
      </c>
      <c r="H5" s="12">
        <v>2694.99</v>
      </c>
      <c r="I5" s="11" t="s">
        <v>155</v>
      </c>
      <c r="J5" s="11" t="s">
        <v>41</v>
      </c>
      <c r="K5" s="18" t="s">
        <v>42</v>
      </c>
    </row>
    <row r="6" spans="1:11" s="1" customFormat="1" ht="17.399999999999999">
      <c r="A6" s="8"/>
      <c r="B6" s="9" t="s">
        <v>49</v>
      </c>
      <c r="C6" s="10" t="s">
        <v>50</v>
      </c>
      <c r="D6" s="10" t="s">
        <v>135</v>
      </c>
      <c r="E6" s="9" t="s">
        <v>109</v>
      </c>
      <c r="F6" s="9" t="s">
        <v>110</v>
      </c>
      <c r="G6" s="11" t="s">
        <v>155</v>
      </c>
      <c r="H6" s="12">
        <v>2503.13</v>
      </c>
      <c r="I6" s="11" t="s">
        <v>155</v>
      </c>
      <c r="J6" s="11" t="s">
        <v>41</v>
      </c>
      <c r="K6" s="18" t="s">
        <v>42</v>
      </c>
    </row>
    <row r="7" spans="1:11" s="1" customFormat="1" ht="17.399999999999999">
      <c r="A7" s="8"/>
      <c r="B7" s="9" t="s">
        <v>49</v>
      </c>
      <c r="C7" s="10" t="s">
        <v>50</v>
      </c>
      <c r="D7" s="10" t="s">
        <v>136</v>
      </c>
      <c r="E7" s="9" t="s">
        <v>109</v>
      </c>
      <c r="F7" s="9" t="s">
        <v>110</v>
      </c>
      <c r="G7" s="11" t="s">
        <v>155</v>
      </c>
      <c r="H7" s="12">
        <v>1002.01</v>
      </c>
      <c r="I7" s="11" t="s">
        <v>155</v>
      </c>
      <c r="J7" s="11" t="s">
        <v>41</v>
      </c>
      <c r="K7" s="18" t="s">
        <v>42</v>
      </c>
    </row>
    <row r="8" spans="1:11" s="1" customFormat="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s="1" customFormat="1">
      <c r="A9" s="8"/>
      <c r="B9"/>
      <c r="C9"/>
      <c r="D9"/>
      <c r="E9"/>
      <c r="F9"/>
      <c r="G9"/>
      <c r="H9"/>
      <c r="I9"/>
      <c r="J9"/>
      <c r="K9"/>
    </row>
    <row r="10" spans="1:11" s="1" customFormat="1">
      <c r="A10" s="8"/>
      <c r="B10"/>
      <c r="C10"/>
      <c r="D10"/>
      <c r="E10"/>
      <c r="F10"/>
      <c r="G10"/>
      <c r="H10"/>
      <c r="I10"/>
      <c r="J10"/>
      <c r="K10"/>
    </row>
    <row r="11" spans="1:11" s="1" customFormat="1">
      <c r="A11" s="8"/>
      <c r="B11"/>
      <c r="C11"/>
      <c r="D11"/>
      <c r="E11"/>
      <c r="F11"/>
      <c r="G11"/>
      <c r="H11"/>
      <c r="I11"/>
      <c r="J11"/>
      <c r="K11"/>
    </row>
    <row r="12" spans="1:11" s="1" customFormat="1">
      <c r="A12" s="8"/>
      <c r="B12"/>
      <c r="C12"/>
      <c r="D12"/>
      <c r="E12"/>
      <c r="F12"/>
      <c r="G12"/>
      <c r="H12"/>
      <c r="I12"/>
      <c r="J12"/>
      <c r="K12"/>
    </row>
  </sheetData>
  <mergeCells count="1">
    <mergeCell ref="B2:K2"/>
  </mergeCells>
  <pageMargins left="0.511811023622047" right="0.511811023622047" top="0.78740157480314998" bottom="0.78740157480314998" header="0.31496062992126" footer="0.3149606299212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view="pageBreakPreview" topLeftCell="E1" zoomScale="84" zoomScaleNormal="100" workbookViewId="0">
      <selection activeCell="B5" sqref="B5:K7"/>
    </sheetView>
  </sheetViews>
  <sheetFormatPr defaultColWidth="9" defaultRowHeight="14.4"/>
  <cols>
    <col min="2" max="2" width="29" customWidth="1"/>
    <col min="3" max="3" width="17.5546875" customWidth="1"/>
    <col min="4" max="4" width="21.109375" customWidth="1"/>
    <col min="5" max="5" width="18.44140625" customWidth="1"/>
    <col min="6" max="6" width="26.5546875" customWidth="1"/>
    <col min="7" max="7" width="21.88671875" customWidth="1"/>
    <col min="8" max="8" width="17.6640625" customWidth="1"/>
    <col min="9" max="9" width="18" customWidth="1"/>
    <col min="10" max="10" width="15.109375" customWidth="1"/>
    <col min="11" max="11" width="67.44140625" customWidth="1"/>
  </cols>
  <sheetData>
    <row r="1" spans="1:13" ht="17.399999999999999">
      <c r="B1" s="4" t="s">
        <v>100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7.399999999999999">
      <c r="B2" s="104" t="s">
        <v>111</v>
      </c>
      <c r="C2" s="104"/>
      <c r="D2" s="104"/>
      <c r="E2" s="104"/>
      <c r="F2" s="104"/>
      <c r="G2" s="104"/>
      <c r="H2" s="104"/>
      <c r="I2" s="104"/>
      <c r="J2" s="104"/>
      <c r="K2" s="104"/>
      <c r="L2" s="4"/>
      <c r="M2" s="4"/>
    </row>
    <row r="3" spans="1:13" ht="17.399999999999999">
      <c r="B3" s="108" t="s">
        <v>2</v>
      </c>
      <c r="C3" s="109"/>
      <c r="D3" s="109"/>
      <c r="E3" s="109"/>
      <c r="F3" s="109"/>
      <c r="G3" s="109"/>
      <c r="H3" s="110"/>
      <c r="I3" s="111" t="s">
        <v>112</v>
      </c>
      <c r="J3" s="109"/>
      <c r="K3" s="110"/>
      <c r="L3" s="4"/>
      <c r="M3" s="4"/>
    </row>
    <row r="4" spans="1:13" ht="17.399999999999999">
      <c r="A4" s="19"/>
      <c r="B4" s="20" t="s">
        <v>113</v>
      </c>
      <c r="C4" s="21" t="s">
        <v>103</v>
      </c>
      <c r="D4" s="21" t="s">
        <v>114</v>
      </c>
      <c r="E4" s="21" t="s">
        <v>105</v>
      </c>
      <c r="F4" s="21" t="s">
        <v>106</v>
      </c>
      <c r="G4" s="21" t="s">
        <v>9</v>
      </c>
      <c r="H4" s="21" t="s">
        <v>107</v>
      </c>
      <c r="I4" s="21" t="s">
        <v>108</v>
      </c>
      <c r="J4" s="21" t="s">
        <v>8</v>
      </c>
      <c r="K4" s="21" t="s">
        <v>115</v>
      </c>
      <c r="L4" s="4"/>
      <c r="M4" s="4"/>
    </row>
    <row r="5" spans="1:13" s="1" customFormat="1" ht="17.399999999999999">
      <c r="A5" s="8"/>
      <c r="B5" s="9" t="s">
        <v>132</v>
      </c>
      <c r="C5" s="10" t="s">
        <v>133</v>
      </c>
      <c r="D5" s="10" t="s">
        <v>134</v>
      </c>
      <c r="E5" s="9" t="s">
        <v>119</v>
      </c>
      <c r="F5" s="9" t="s">
        <v>110</v>
      </c>
      <c r="G5" s="11" t="s">
        <v>155</v>
      </c>
      <c r="H5" s="12">
        <v>2694.99</v>
      </c>
      <c r="I5" s="11" t="s">
        <v>155</v>
      </c>
      <c r="J5" s="11" t="s">
        <v>41</v>
      </c>
      <c r="K5" s="18" t="s">
        <v>42</v>
      </c>
    </row>
    <row r="6" spans="1:13" s="1" customFormat="1" ht="17.399999999999999">
      <c r="A6" s="8"/>
      <c r="B6" s="9" t="s">
        <v>49</v>
      </c>
      <c r="C6" s="10" t="s">
        <v>50</v>
      </c>
      <c r="D6" s="10" t="s">
        <v>135</v>
      </c>
      <c r="E6" s="9" t="s">
        <v>109</v>
      </c>
      <c r="F6" s="9" t="s">
        <v>110</v>
      </c>
      <c r="G6" s="11" t="s">
        <v>155</v>
      </c>
      <c r="H6" s="12">
        <v>2503.13</v>
      </c>
      <c r="I6" s="11" t="s">
        <v>155</v>
      </c>
      <c r="J6" s="11" t="s">
        <v>41</v>
      </c>
      <c r="K6" s="18" t="s">
        <v>42</v>
      </c>
    </row>
    <row r="7" spans="1:13" s="1" customFormat="1" ht="17.399999999999999">
      <c r="A7" s="8"/>
      <c r="B7" s="9" t="s">
        <v>49</v>
      </c>
      <c r="C7" s="10" t="s">
        <v>50</v>
      </c>
      <c r="D7" s="10" t="s">
        <v>136</v>
      </c>
      <c r="E7" s="9" t="s">
        <v>109</v>
      </c>
      <c r="F7" s="9" t="s">
        <v>110</v>
      </c>
      <c r="G7" s="11" t="s">
        <v>155</v>
      </c>
      <c r="H7" s="12">
        <v>1002.01</v>
      </c>
      <c r="I7" s="11" t="s">
        <v>155</v>
      </c>
      <c r="J7" s="11" t="s">
        <v>41</v>
      </c>
      <c r="K7" s="18" t="s">
        <v>42</v>
      </c>
    </row>
    <row r="8" spans="1:13" s="1" customFormat="1">
      <c r="A8" s="8"/>
      <c r="B8"/>
      <c r="C8"/>
      <c r="D8"/>
      <c r="E8"/>
      <c r="F8"/>
      <c r="G8"/>
      <c r="H8"/>
      <c r="I8"/>
      <c r="J8"/>
      <c r="K8" s="8"/>
    </row>
    <row r="9" spans="1:13" s="1" customFormat="1">
      <c r="A9" s="8"/>
      <c r="B9"/>
      <c r="C9"/>
      <c r="D9"/>
      <c r="E9"/>
      <c r="F9"/>
      <c r="G9"/>
      <c r="H9"/>
      <c r="I9"/>
      <c r="J9"/>
      <c r="K9"/>
    </row>
    <row r="10" spans="1:13" s="1" customFormat="1">
      <c r="A10" s="8"/>
      <c r="B10"/>
      <c r="C10"/>
      <c r="D10"/>
      <c r="E10"/>
      <c r="F10"/>
      <c r="G10"/>
      <c r="H10"/>
      <c r="I10"/>
      <c r="J10"/>
      <c r="K10"/>
    </row>
    <row r="11" spans="1:13" s="1" customFormat="1">
      <c r="A11" s="8"/>
      <c r="B11"/>
      <c r="C11"/>
      <c r="D11"/>
      <c r="E11"/>
      <c r="F11"/>
      <c r="G11"/>
      <c r="H11"/>
      <c r="I11"/>
      <c r="J11"/>
      <c r="K11"/>
    </row>
    <row r="12" spans="1:13" s="1" customFormat="1">
      <c r="A12" s="8"/>
      <c r="B12"/>
      <c r="C12"/>
      <c r="D12"/>
      <c r="E12"/>
      <c r="F12"/>
      <c r="G12"/>
      <c r="H12"/>
      <c r="I12"/>
      <c r="J12"/>
      <c r="K12"/>
    </row>
  </sheetData>
  <mergeCells count="3">
    <mergeCell ref="B2:K2"/>
    <mergeCell ref="B3:H3"/>
    <mergeCell ref="I3:K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zoomScale="80" zoomScaleNormal="100" workbookViewId="0">
      <selection activeCell="H5" sqref="H5:H7"/>
    </sheetView>
  </sheetViews>
  <sheetFormatPr defaultColWidth="9" defaultRowHeight="14.4"/>
  <cols>
    <col min="2" max="2" width="39.88671875" customWidth="1"/>
    <col min="3" max="3" width="19" customWidth="1"/>
    <col min="4" max="4" width="21.44140625" customWidth="1"/>
    <col min="5" max="5" width="32.109375" customWidth="1"/>
    <col min="6" max="6" width="35.88671875" customWidth="1"/>
    <col min="7" max="7" width="23.88671875" customWidth="1"/>
    <col min="8" max="8" width="21.109375" customWidth="1"/>
    <col min="9" max="9" width="12.109375" customWidth="1"/>
    <col min="10" max="10" width="15.5546875" customWidth="1"/>
    <col min="11" max="11" width="77" customWidth="1"/>
  </cols>
  <sheetData>
    <row r="1" spans="1:11" ht="17.399999999999999">
      <c r="B1" s="4" t="s">
        <v>116</v>
      </c>
      <c r="C1" s="4"/>
      <c r="D1" s="4"/>
      <c r="E1" s="4"/>
      <c r="F1" s="4"/>
      <c r="G1" s="4"/>
      <c r="H1" s="4"/>
      <c r="I1" s="4"/>
      <c r="J1" s="4"/>
      <c r="K1" s="4"/>
    </row>
    <row r="2" spans="1:11" ht="17.399999999999999">
      <c r="B2" s="104" t="s">
        <v>117</v>
      </c>
      <c r="C2" s="104"/>
      <c r="D2" s="104"/>
      <c r="E2" s="104"/>
      <c r="F2" s="104"/>
      <c r="G2" s="104"/>
      <c r="H2" s="104"/>
      <c r="I2" s="104"/>
      <c r="J2" s="104"/>
      <c r="K2" s="104"/>
    </row>
    <row r="3" spans="1:11" ht="17.399999999999999">
      <c r="B3" s="108" t="s">
        <v>2</v>
      </c>
      <c r="C3" s="109"/>
      <c r="D3" s="109"/>
      <c r="E3" s="109"/>
      <c r="F3" s="109"/>
      <c r="G3" s="109"/>
      <c r="H3" s="110"/>
      <c r="I3" s="111" t="s">
        <v>118</v>
      </c>
      <c r="J3" s="109"/>
      <c r="K3" s="110"/>
    </row>
    <row r="4" spans="1:11" ht="39" customHeight="1">
      <c r="B4" s="5" t="s">
        <v>113</v>
      </c>
      <c r="C4" s="6" t="s">
        <v>103</v>
      </c>
      <c r="D4" s="7" t="s">
        <v>114</v>
      </c>
      <c r="E4" s="6" t="s">
        <v>105</v>
      </c>
      <c r="F4" s="6" t="s">
        <v>106</v>
      </c>
      <c r="G4" s="6" t="s">
        <v>9</v>
      </c>
      <c r="H4" s="6" t="s">
        <v>107</v>
      </c>
      <c r="I4" s="6" t="s">
        <v>108</v>
      </c>
      <c r="J4" s="16" t="s">
        <v>8</v>
      </c>
      <c r="K4" s="17" t="s">
        <v>12</v>
      </c>
    </row>
    <row r="5" spans="1:11" s="1" customFormat="1" ht="17.399999999999999">
      <c r="A5" s="8"/>
      <c r="B5" s="9" t="s">
        <v>132</v>
      </c>
      <c r="C5" s="10" t="s">
        <v>133</v>
      </c>
      <c r="D5" s="10" t="s">
        <v>134</v>
      </c>
      <c r="E5" s="9" t="s">
        <v>119</v>
      </c>
      <c r="F5" s="9" t="s">
        <v>110</v>
      </c>
      <c r="G5" s="11" t="s">
        <v>155</v>
      </c>
      <c r="H5" s="12">
        <v>2694.99</v>
      </c>
      <c r="I5" s="11" t="s">
        <v>155</v>
      </c>
      <c r="J5" s="11" t="s">
        <v>41</v>
      </c>
      <c r="K5" s="18" t="s">
        <v>42</v>
      </c>
    </row>
    <row r="6" spans="1:11" s="1" customFormat="1" ht="17.399999999999999">
      <c r="A6" s="8"/>
      <c r="B6" s="9" t="s">
        <v>49</v>
      </c>
      <c r="C6" s="10" t="s">
        <v>50</v>
      </c>
      <c r="D6" s="10" t="s">
        <v>135</v>
      </c>
      <c r="E6" s="9" t="s">
        <v>109</v>
      </c>
      <c r="F6" s="9" t="s">
        <v>110</v>
      </c>
      <c r="G6" s="11" t="s">
        <v>155</v>
      </c>
      <c r="H6" s="12">
        <v>2503.13</v>
      </c>
      <c r="I6" s="11" t="s">
        <v>155</v>
      </c>
      <c r="J6" s="11" t="s">
        <v>41</v>
      </c>
      <c r="K6" s="18" t="s">
        <v>42</v>
      </c>
    </row>
    <row r="7" spans="1:11" s="1" customFormat="1" ht="17.399999999999999">
      <c r="A7" s="8"/>
      <c r="B7" s="9" t="s">
        <v>49</v>
      </c>
      <c r="C7" s="10" t="s">
        <v>50</v>
      </c>
      <c r="D7" s="10" t="s">
        <v>136</v>
      </c>
      <c r="E7" s="9" t="s">
        <v>109</v>
      </c>
      <c r="F7" s="9" t="s">
        <v>110</v>
      </c>
      <c r="G7" s="11" t="s">
        <v>155</v>
      </c>
      <c r="H7" s="12">
        <v>1002.01</v>
      </c>
      <c r="I7" s="11" t="s">
        <v>155</v>
      </c>
      <c r="J7" s="11" t="s">
        <v>41</v>
      </c>
      <c r="K7" s="18" t="s">
        <v>42</v>
      </c>
    </row>
    <row r="8" spans="1:11" s="1" customFormat="1" ht="17.399999999999999">
      <c r="A8" s="8"/>
      <c r="B8" s="9" t="s">
        <v>51</v>
      </c>
      <c r="C8" s="10" t="s">
        <v>52</v>
      </c>
      <c r="D8" s="10">
        <v>655</v>
      </c>
      <c r="E8" s="9" t="s">
        <v>119</v>
      </c>
      <c r="F8" s="9" t="s">
        <v>120</v>
      </c>
      <c r="G8" s="11" t="s">
        <v>155</v>
      </c>
      <c r="H8" s="12">
        <v>1503.02</v>
      </c>
      <c r="I8" s="11" t="s">
        <v>155</v>
      </c>
      <c r="J8" s="11" t="s">
        <v>15</v>
      </c>
      <c r="K8" s="9" t="s">
        <v>17</v>
      </c>
    </row>
    <row r="9" spans="1:11" s="1" customFormat="1" ht="17.399999999999999">
      <c r="A9" s="8"/>
      <c r="B9" s="9" t="s">
        <v>53</v>
      </c>
      <c r="C9" s="10" t="s">
        <v>54</v>
      </c>
      <c r="D9" s="10">
        <v>4645</v>
      </c>
      <c r="E9" s="9" t="s">
        <v>121</v>
      </c>
      <c r="F9" s="9" t="s">
        <v>120</v>
      </c>
      <c r="G9" s="11" t="s">
        <v>155</v>
      </c>
      <c r="H9" s="12">
        <v>3898.34</v>
      </c>
      <c r="I9" s="11" t="s">
        <v>155</v>
      </c>
      <c r="J9" s="11" t="s">
        <v>15</v>
      </c>
      <c r="K9" s="9" t="s">
        <v>17</v>
      </c>
    </row>
    <row r="10" spans="1:11" s="1" customFormat="1" ht="17.399999999999999">
      <c r="A10" s="8"/>
      <c r="B10" s="9" t="s">
        <v>55</v>
      </c>
      <c r="C10" s="10" t="s">
        <v>56</v>
      </c>
      <c r="D10" s="10">
        <v>654</v>
      </c>
      <c r="E10" s="9" t="s">
        <v>122</v>
      </c>
      <c r="F10" s="9" t="s">
        <v>110</v>
      </c>
      <c r="G10" s="11" t="s">
        <v>155</v>
      </c>
      <c r="H10" s="12">
        <v>1129.33</v>
      </c>
      <c r="I10" s="11" t="s">
        <v>155</v>
      </c>
      <c r="J10" s="11" t="s">
        <v>15</v>
      </c>
      <c r="K10" s="9" t="s">
        <v>17</v>
      </c>
    </row>
    <row r="11" spans="1:11" s="1" customFormat="1" ht="17.399999999999999">
      <c r="A11" s="8"/>
      <c r="B11" s="9" t="s">
        <v>130</v>
      </c>
      <c r="C11" s="10" t="s">
        <v>56</v>
      </c>
      <c r="D11" s="10" t="s">
        <v>131</v>
      </c>
      <c r="E11" s="9" t="s">
        <v>128</v>
      </c>
      <c r="F11" s="9" t="s">
        <v>110</v>
      </c>
      <c r="G11" s="11" t="s">
        <v>155</v>
      </c>
      <c r="H11" s="12">
        <v>1340.64</v>
      </c>
      <c r="I11" s="11" t="s">
        <v>155</v>
      </c>
      <c r="J11" s="11" t="s">
        <v>15</v>
      </c>
      <c r="K11" s="9" t="s">
        <v>17</v>
      </c>
    </row>
    <row r="12" spans="1:11" s="1" customFormat="1" ht="17.399999999999999">
      <c r="A12" s="8"/>
      <c r="B12" s="9" t="s">
        <v>57</v>
      </c>
      <c r="C12" s="10" t="s">
        <v>58</v>
      </c>
      <c r="D12" s="10">
        <v>4491</v>
      </c>
      <c r="E12" s="9" t="s">
        <v>123</v>
      </c>
      <c r="F12" s="9" t="s">
        <v>110</v>
      </c>
      <c r="G12" s="11" t="s">
        <v>155</v>
      </c>
      <c r="H12" s="12">
        <v>1610.29</v>
      </c>
      <c r="I12" s="11" t="s">
        <v>155</v>
      </c>
      <c r="J12" s="11" t="s">
        <v>15</v>
      </c>
      <c r="K12" s="9" t="s">
        <v>17</v>
      </c>
    </row>
    <row r="13" spans="1:11" s="1" customFormat="1" ht="17.399999999999999">
      <c r="A13" s="8"/>
      <c r="B13" s="9" t="s">
        <v>59</v>
      </c>
      <c r="C13" s="10" t="s">
        <v>60</v>
      </c>
      <c r="D13" s="10">
        <v>4434</v>
      </c>
      <c r="E13" s="9" t="s">
        <v>124</v>
      </c>
      <c r="F13" s="9" t="s">
        <v>110</v>
      </c>
      <c r="G13" s="11" t="s">
        <v>155</v>
      </c>
      <c r="H13" s="12">
        <v>739.89</v>
      </c>
      <c r="I13" s="11" t="s">
        <v>155</v>
      </c>
      <c r="J13" s="11" t="s">
        <v>15</v>
      </c>
      <c r="K13" s="9" t="s">
        <v>17</v>
      </c>
    </row>
    <row r="14" spans="1:11" s="1" customFormat="1" ht="17.399999999999999">
      <c r="A14" s="8"/>
      <c r="B14" s="9" t="s">
        <v>61</v>
      </c>
      <c r="C14" s="10" t="s">
        <v>62</v>
      </c>
      <c r="D14" s="10">
        <v>3273</v>
      </c>
      <c r="E14" s="9" t="s">
        <v>125</v>
      </c>
      <c r="F14" s="9" t="s">
        <v>110</v>
      </c>
      <c r="G14" s="11" t="s">
        <v>155</v>
      </c>
      <c r="H14" s="12">
        <v>2238.77</v>
      </c>
      <c r="I14" s="11" t="s">
        <v>155</v>
      </c>
      <c r="J14" s="11" t="s">
        <v>15</v>
      </c>
      <c r="K14" s="9" t="s">
        <v>17</v>
      </c>
    </row>
    <row r="15" spans="1:11" s="1" customFormat="1" ht="17.399999999999999">
      <c r="A15" s="8"/>
      <c r="B15" s="9" t="s">
        <v>63</v>
      </c>
      <c r="C15" s="10" t="s">
        <v>64</v>
      </c>
      <c r="D15" s="10">
        <v>109</v>
      </c>
      <c r="E15" s="9" t="s">
        <v>124</v>
      </c>
      <c r="F15" s="9" t="s">
        <v>110</v>
      </c>
      <c r="G15" s="11" t="s">
        <v>155</v>
      </c>
      <c r="H15" s="12">
        <v>1679.56</v>
      </c>
      <c r="I15" s="11" t="s">
        <v>155</v>
      </c>
      <c r="J15" s="11" t="s">
        <v>15</v>
      </c>
      <c r="K15" s="9" t="s">
        <v>17</v>
      </c>
    </row>
    <row r="16" spans="1:11" s="1" customFormat="1" ht="17.399999999999999">
      <c r="A16" s="8"/>
      <c r="B16" s="9" t="s">
        <v>65</v>
      </c>
      <c r="C16" s="10" t="s">
        <v>66</v>
      </c>
      <c r="D16" s="10" t="s">
        <v>126</v>
      </c>
      <c r="E16" s="9" t="s">
        <v>124</v>
      </c>
      <c r="F16" s="9" t="s">
        <v>110</v>
      </c>
      <c r="G16" s="11" t="s">
        <v>155</v>
      </c>
      <c r="H16" s="12">
        <v>1333.06</v>
      </c>
      <c r="I16" s="11" t="s">
        <v>155</v>
      </c>
      <c r="J16" s="11" t="s">
        <v>15</v>
      </c>
      <c r="K16" s="9" t="s">
        <v>17</v>
      </c>
    </row>
    <row r="17" spans="1:11" s="1" customFormat="1" ht="17.399999999999999">
      <c r="A17" s="8"/>
      <c r="B17" s="9" t="s">
        <v>67</v>
      </c>
      <c r="C17" s="10" t="s">
        <v>68</v>
      </c>
      <c r="D17" s="10">
        <v>131</v>
      </c>
      <c r="E17" s="9" t="s">
        <v>122</v>
      </c>
      <c r="F17" s="9" t="s">
        <v>110</v>
      </c>
      <c r="G17" s="11" t="s">
        <v>155</v>
      </c>
      <c r="H17" s="12">
        <v>1933.62</v>
      </c>
      <c r="I17" s="11" t="s">
        <v>155</v>
      </c>
      <c r="J17" s="11" t="s">
        <v>15</v>
      </c>
      <c r="K17" s="9" t="s">
        <v>17</v>
      </c>
    </row>
    <row r="18" spans="1:11" s="1" customFormat="1" ht="17.399999999999999">
      <c r="A18" s="8"/>
      <c r="B18" s="9" t="s">
        <v>69</v>
      </c>
      <c r="C18" s="10" t="s">
        <v>70</v>
      </c>
      <c r="D18" s="13" t="s">
        <v>127</v>
      </c>
      <c r="E18" s="9" t="s">
        <v>128</v>
      </c>
      <c r="F18" s="9" t="s">
        <v>110</v>
      </c>
      <c r="G18" s="11" t="s">
        <v>155</v>
      </c>
      <c r="H18" s="12">
        <v>1221</v>
      </c>
      <c r="I18" s="11" t="s">
        <v>155</v>
      </c>
      <c r="J18" s="11" t="s">
        <v>15</v>
      </c>
      <c r="K18" s="9" t="s">
        <v>17</v>
      </c>
    </row>
    <row r="19" spans="1:11" s="1" customFormat="1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s="1" customFormat="1" ht="17.399999999999999">
      <c r="A20" s="8"/>
      <c r="B20"/>
      <c r="C20"/>
      <c r="D20"/>
      <c r="E20"/>
      <c r="F20"/>
      <c r="G20"/>
      <c r="H20" s="14"/>
      <c r="I20"/>
      <c r="J20"/>
      <c r="K20"/>
    </row>
    <row r="21" spans="1:11" s="1" customFormat="1">
      <c r="A21" s="8"/>
      <c r="B21"/>
      <c r="C21"/>
      <c r="D21"/>
      <c r="E21"/>
      <c r="F21"/>
      <c r="G21"/>
      <c r="H21" s="15"/>
      <c r="I21"/>
      <c r="J21"/>
      <c r="K21"/>
    </row>
    <row r="22" spans="1:11" s="1" customFormat="1">
      <c r="A22" s="8"/>
      <c r="B22"/>
      <c r="C22"/>
      <c r="D22"/>
      <c r="E22"/>
      <c r="F22"/>
      <c r="G22"/>
      <c r="H22"/>
      <c r="I22"/>
      <c r="J22"/>
      <c r="K22"/>
    </row>
    <row r="23" spans="1:11" s="1" customFormat="1">
      <c r="A23" s="8"/>
      <c r="B23"/>
      <c r="C23"/>
      <c r="D23"/>
      <c r="E23"/>
      <c r="F23"/>
      <c r="G23"/>
      <c r="H23" s="15"/>
      <c r="I23"/>
      <c r="J23"/>
      <c r="K23"/>
    </row>
    <row r="24" spans="1:11" s="1" customFormat="1">
      <c r="A24" s="8"/>
      <c r="B24"/>
      <c r="C24"/>
      <c r="D24"/>
      <c r="E24"/>
      <c r="F24"/>
      <c r="G24"/>
      <c r="H24"/>
      <c r="I24"/>
      <c r="J24"/>
      <c r="K24"/>
    </row>
    <row r="25" spans="1:11" s="2" customFormat="1">
      <c r="A25" s="8"/>
      <c r="B25"/>
      <c r="C25"/>
      <c r="D25"/>
      <c r="E25"/>
      <c r="F25"/>
      <c r="G25"/>
      <c r="H25"/>
      <c r="I25"/>
      <c r="J25"/>
      <c r="K25"/>
    </row>
    <row r="26" spans="1:11" s="2" customFormat="1">
      <c r="A26" s="8"/>
      <c r="B26"/>
      <c r="C26"/>
      <c r="D26"/>
      <c r="E26"/>
      <c r="F26"/>
      <c r="G26"/>
      <c r="H26"/>
      <c r="I26"/>
      <c r="J26"/>
      <c r="K26"/>
    </row>
    <row r="27" spans="1:11" s="2" customFormat="1">
      <c r="A27" s="8"/>
      <c r="B27"/>
      <c r="C27"/>
      <c r="D27"/>
      <c r="E27"/>
      <c r="F27"/>
      <c r="G27"/>
      <c r="H27"/>
      <c r="I27"/>
      <c r="J27"/>
      <c r="K27"/>
    </row>
    <row r="28" spans="1:11" s="1" customFormat="1">
      <c r="A28" s="8"/>
      <c r="B28"/>
      <c r="C28"/>
      <c r="D28"/>
      <c r="E28"/>
      <c r="F28"/>
      <c r="G28"/>
      <c r="H28"/>
      <c r="I28"/>
      <c r="J28"/>
      <c r="K28"/>
    </row>
    <row r="29" spans="1:11" s="1" customFormat="1">
      <c r="A29" s="8"/>
      <c r="B29"/>
      <c r="C29"/>
      <c r="D29"/>
      <c r="E29"/>
      <c r="F29"/>
      <c r="G29"/>
      <c r="H29"/>
      <c r="I29"/>
      <c r="J29"/>
      <c r="K29"/>
    </row>
    <row r="30" spans="1:11" s="1" customFormat="1">
      <c r="A30" s="8"/>
      <c r="B30"/>
      <c r="C30"/>
      <c r="D30"/>
      <c r="E30"/>
      <c r="F30"/>
      <c r="G30"/>
      <c r="H30"/>
      <c r="I30"/>
      <c r="J30"/>
      <c r="K30"/>
    </row>
    <row r="31" spans="1:11" s="1" customFormat="1">
      <c r="A31" s="8"/>
      <c r="B31"/>
      <c r="C31"/>
      <c r="D31"/>
      <c r="E31"/>
      <c r="F31"/>
      <c r="G31"/>
      <c r="H31"/>
      <c r="I31"/>
      <c r="J31"/>
      <c r="K31"/>
    </row>
    <row r="32" spans="1:11" s="1" customFormat="1">
      <c r="A32" s="8"/>
      <c r="B32"/>
      <c r="C32"/>
      <c r="D32"/>
      <c r="E32"/>
      <c r="F32"/>
      <c r="G32"/>
      <c r="H32"/>
      <c r="I32"/>
      <c r="J32"/>
      <c r="K32"/>
    </row>
    <row r="33" spans="1:11" s="1" customFormat="1">
      <c r="A33" s="8"/>
      <c r="B33"/>
      <c r="C33"/>
      <c r="D33"/>
      <c r="E33"/>
      <c r="F33"/>
      <c r="G33"/>
      <c r="H33"/>
      <c r="I33"/>
      <c r="J33"/>
      <c r="K33"/>
    </row>
    <row r="34" spans="1:11" s="1" customFormat="1">
      <c r="A34" s="8"/>
      <c r="B34"/>
      <c r="C34"/>
      <c r="D34"/>
      <c r="E34"/>
      <c r="F34"/>
      <c r="G34"/>
      <c r="H34"/>
      <c r="I34"/>
      <c r="J34"/>
      <c r="K34"/>
    </row>
    <row r="35" spans="1:11" s="2" customFormat="1">
      <c r="A35" s="3"/>
      <c r="B35"/>
      <c r="C35"/>
      <c r="D35"/>
      <c r="E35"/>
      <c r="F35"/>
      <c r="G35"/>
      <c r="H35"/>
      <c r="I35"/>
      <c r="J35"/>
      <c r="K35"/>
    </row>
    <row r="36" spans="1:11" s="2" customFormat="1">
      <c r="A36"/>
      <c r="B36"/>
      <c r="C36"/>
      <c r="D36"/>
      <c r="E36"/>
      <c r="F36"/>
      <c r="G36"/>
      <c r="H36"/>
      <c r="I36"/>
      <c r="J36"/>
      <c r="K36"/>
    </row>
    <row r="37" spans="1:11" s="2" customFormat="1">
      <c r="A37"/>
      <c r="B37"/>
      <c r="C37"/>
      <c r="D37"/>
      <c r="E37"/>
      <c r="F37"/>
      <c r="G37"/>
      <c r="H37"/>
      <c r="I37"/>
      <c r="J37"/>
      <c r="K37"/>
    </row>
    <row r="38" spans="1:11" s="3" customFormat="1">
      <c r="A38"/>
      <c r="B38"/>
      <c r="C38"/>
      <c r="D38"/>
      <c r="E38"/>
      <c r="F38"/>
      <c r="G38"/>
      <c r="H38"/>
      <c r="I38"/>
      <c r="J38"/>
      <c r="K38"/>
    </row>
  </sheetData>
  <mergeCells count="3">
    <mergeCell ref="B2:K2"/>
    <mergeCell ref="B3:H3"/>
    <mergeCell ref="I3:K3"/>
  </mergeCells>
  <pageMargins left="0.511811023622047" right="0.511811023622047" top="0.78740157480314998" bottom="0.78740157480314998" header="0.31496062992126" footer="0.31496062992126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'Anexo I'!Area_de_impressao</vt:lpstr>
      <vt:lpstr>'Anexo II'!Area_de_impressao</vt:lpstr>
      <vt:lpstr>'Anexo III'!Area_de_impressao</vt:lpstr>
      <vt:lpstr>'Anexo IV'!Area_de_impressao</vt:lpstr>
      <vt:lpstr>'Anexo V'!Area_de_impressao</vt:lpstr>
      <vt:lpstr>'Anexo VI'!Area_de_impressao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Cleiton</dc:creator>
  <cp:lastModifiedBy>Cras</cp:lastModifiedBy>
  <cp:lastPrinted>2017-11-09T16:34:00Z</cp:lastPrinted>
  <dcterms:created xsi:type="dcterms:W3CDTF">2017-09-14T14:12:00Z</dcterms:created>
  <dcterms:modified xsi:type="dcterms:W3CDTF">2023-11-16T17:53:03Z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DD918A28DC8F4C4D9D48D88DF029CF36</vt:lpwstr>
  </property>
  <property fmtid="{D5CDD505-2E9C-101B-9397-08002B2CF9AE}" pid="3" name="KSOProductBuildVer">
    <vt:lpwstr>1046-11.2.0.11537</vt:lpwstr>
  </property>
</Properties>
</file>