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MONSTRATIVOS\2024\"/>
    </mc:Choice>
  </mc:AlternateContent>
  <xr:revisionPtr revIDLastSave="0" documentId="13_ncr:1_{62EEC2D0-6C62-4D5D-B521-A6505C2F8874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Anexo I" sheetId="1" r:id="rId1"/>
    <sheet name="Anexo II" sheetId="9" r:id="rId2"/>
    <sheet name="Anexo III" sheetId="11" r:id="rId3"/>
    <sheet name="Anexo IV" sheetId="4" r:id="rId4"/>
    <sheet name="Anexo V" sheetId="5" r:id="rId5"/>
    <sheet name="Anexo VI" sheetId="10" r:id="rId6"/>
    <sheet name="Anexo VII" sheetId="7" r:id="rId7"/>
  </sheets>
  <definedNames>
    <definedName name="_xlnm.Print_Area" localSheetId="0">'Anexo I'!$A$1:$K$78</definedName>
    <definedName name="_xlnm.Print_Area" localSheetId="1">'Anexo II'!$A$1:$M$8</definedName>
    <definedName name="_xlnm.Print_Area" localSheetId="2">'Anexo III'!$A$1:$N$8</definedName>
    <definedName name="_xlnm.Print_Area" localSheetId="3">'Anexo IV'!$A$1:$M$114</definedName>
    <definedName name="_xlnm.Print_Area" localSheetId="4">'Anexo V'!$A$1:$K$11</definedName>
    <definedName name="_xlnm.Print_Area" localSheetId="5">'Anexo VI'!$A$1:$K$10</definedName>
    <definedName name="_xlnm.Print_Area" localSheetId="6">'Anexo VII'!$A$1:$K$30</definedName>
  </definedNames>
  <calcPr calcId="191029"/>
</workbook>
</file>

<file path=xl/calcChain.xml><?xml version="1.0" encoding="utf-8"?>
<calcChain xmlns="http://schemas.openxmlformats.org/spreadsheetml/2006/main">
  <c r="I47" i="1" l="1"/>
</calcChain>
</file>

<file path=xl/sharedStrings.xml><?xml version="1.0" encoding="utf-8"?>
<sst xmlns="http://schemas.openxmlformats.org/spreadsheetml/2006/main" count="469" uniqueCount="140">
  <si>
    <t>Anexo I</t>
  </si>
  <si>
    <t>RELAÇÃO DE PAGAMENTOS REALIZADOS NO PERÍODO</t>
  </si>
  <si>
    <r>
      <rPr>
        <b/>
        <sz val="13"/>
        <color theme="1"/>
        <rFont val="Calibri"/>
        <charset val="134"/>
        <scheme val="minor"/>
      </rPr>
      <t xml:space="preserve">ENTE FEDERADO/UF: </t>
    </r>
    <r>
      <rPr>
        <sz val="13"/>
        <color theme="1"/>
        <rFont val="Calibri"/>
        <charset val="134"/>
        <scheme val="minor"/>
      </rPr>
      <t>FUNDO MUNICIPAL DE ASSISTÊNCIA SOCIAL - NOVO HORIZONTE DO SUL/MS</t>
    </r>
  </si>
  <si>
    <t>SEQ.</t>
  </si>
  <si>
    <t>CREDOR/NOME</t>
  </si>
  <si>
    <t>CNPJ/CPF</t>
  </si>
  <si>
    <t>DATA</t>
  </si>
  <si>
    <t>FONTE</t>
  </si>
  <si>
    <t>COMPETÊNCIA</t>
  </si>
  <si>
    <t>TIPO DA DESPESA/OBJETO</t>
  </si>
  <si>
    <t>VALOR PAGO (R$)</t>
  </si>
  <si>
    <t>BLOCO/PROGRAMA/TRANSFERÊNCIA VOLUNTÁRIA</t>
  </si>
  <si>
    <t>INSS- Instituto Nacional de Seguro Social</t>
  </si>
  <si>
    <t>29.979.036/0001-40</t>
  </si>
  <si>
    <t>Municipal</t>
  </si>
  <si>
    <t>Março</t>
  </si>
  <si>
    <t>Recursos Ordinários/ Próprios/Fundo Mun. de Assist. Social</t>
  </si>
  <si>
    <t>999.999.999-99</t>
  </si>
  <si>
    <t>Pagamento de Consignação Sicredi</t>
  </si>
  <si>
    <t>06.338.856/0001-58</t>
  </si>
  <si>
    <t>Banco do Brasil S/A</t>
  </si>
  <si>
    <t>00.000.000/1594-68</t>
  </si>
  <si>
    <t>Pagamento de Tarifas Bancárias</t>
  </si>
  <si>
    <t>F. V. da Silva -ME</t>
  </si>
  <si>
    <t>08.971.043/0001-26</t>
  </si>
  <si>
    <t>Serv. Manutenção preventiva - serviços elétricos</t>
  </si>
  <si>
    <t>Fátima Vídeo Eletrônica LTDA- ME.</t>
  </si>
  <si>
    <t>01.551.928/0001-27</t>
  </si>
  <si>
    <t>Prestação de Serviços de Internet</t>
  </si>
  <si>
    <t>Luis Antonio Feliciano Nico da Silva - MEI</t>
  </si>
  <si>
    <t>24.620.366/0001-21</t>
  </si>
  <si>
    <t>Serv. de manut. corretiva e prev. de equipamentos de informática</t>
  </si>
  <si>
    <t>Pagamento de IRRF</t>
  </si>
  <si>
    <t>Pagamento de Obrigações patronais INSS</t>
  </si>
  <si>
    <t>S. H. Informática LTDA</t>
  </si>
  <si>
    <t>06.048.539/0001-05</t>
  </si>
  <si>
    <t>Contratação para prestação de serviço de geolocalização e monitoramento para veiculos da assistencia social</t>
  </si>
  <si>
    <t>Estadual</t>
  </si>
  <si>
    <t>Fundo Estadual de Assistência Social</t>
  </si>
  <si>
    <t>Federal</t>
  </si>
  <si>
    <t>Aquisição de combustível para uso nos veículos Assist. Social</t>
  </si>
  <si>
    <t xml:space="preserve">Bloco da Gestão do Programa Bolsa Familia e Cad. Único </t>
  </si>
  <si>
    <t>Assoc. de Pais e Amigos dos Excepcionais</t>
  </si>
  <si>
    <t>03.400.995/0001-76</t>
  </si>
  <si>
    <t>Atend. Assistência as pessoas com deficiência intelectual e/ou múltiplas e suas famílias</t>
  </si>
  <si>
    <t>TOTAL</t>
  </si>
  <si>
    <t>ANEXO II</t>
  </si>
  <si>
    <t xml:space="preserve">RELAÇÃO DE PAGAMENTOS - PARCERIAS COM ORGANIZAÇÕES DA SOCIEDADE CIVIL </t>
  </si>
  <si>
    <r>
      <rPr>
        <b/>
        <sz val="13"/>
        <color theme="1"/>
        <rFont val="Calibri"/>
        <charset val="134"/>
        <scheme val="minor"/>
      </rPr>
      <t xml:space="preserve">ENTE FEDERADO/UF:  </t>
    </r>
    <r>
      <rPr>
        <sz val="13"/>
        <color theme="1"/>
        <rFont val="Calibri"/>
        <charset val="134"/>
        <scheme val="minor"/>
      </rPr>
      <t xml:space="preserve"> FUNDO MUNICIPAL DE ASSISTÊNCIA SOCIAL</t>
    </r>
  </si>
  <si>
    <t>CNPJ</t>
  </si>
  <si>
    <t>Nº DA PARCERIA/ANO CELEBRAÇÃO</t>
  </si>
  <si>
    <t>SERVIÇOS OFERTADOS</t>
  </si>
  <si>
    <t>VALOR DA PARCERIA CELEBRADA</t>
  </si>
  <si>
    <t>VALOR DO TERMO ADITIVO</t>
  </si>
  <si>
    <t>Nº DA PARCELA</t>
  </si>
  <si>
    <t>VALOR PAGO</t>
  </si>
  <si>
    <t>DATA DO PAGAMENTO</t>
  </si>
  <si>
    <t>BLOCO/PROGRAMA TRANSFERÊNCIA VOLUNTÁRIA</t>
  </si>
  <si>
    <t>Anexo III</t>
  </si>
  <si>
    <t>RELAÇÃO DE PAGAMENTOS - CONTRATOS DE CONSERVAÇÃO E ADAPTAÇÃO DE BENS IMÓVEIS</t>
  </si>
  <si>
    <r>
      <rPr>
        <b/>
        <sz val="12"/>
        <color theme="1"/>
        <rFont val="Calibri"/>
        <charset val="134"/>
        <scheme val="minor"/>
      </rPr>
      <t xml:space="preserve">ENTE FEDERADO/UF: </t>
    </r>
    <r>
      <rPr>
        <sz val="12"/>
        <color theme="1"/>
        <rFont val="Calibri"/>
        <charset val="134"/>
        <scheme val="minor"/>
      </rPr>
      <t>FUNDO MUNICIPAL DE ASSISTÊNCIA SOCIAL - NOVO HORIZONTE DO SUL/MS</t>
    </r>
  </si>
  <si>
    <t>Nº DO CONTRATO/ANO</t>
  </si>
  <si>
    <t xml:space="preserve">OBJETO/SERVIÇOS </t>
  </si>
  <si>
    <t>VALOR ORIGINAL DO CONTRATO</t>
  </si>
  <si>
    <t>VALOR ADITIVO</t>
  </si>
  <si>
    <t>Anexo IV</t>
  </si>
  <si>
    <t>RELAÇÃO DE PAGAMENTOS - CONTRATOS DE AQUISIÇÃO DE BENS E OUTROS SERVIÇOS QUE NÃO SEJAM ADAPTÇÃO E CONSERVAÇÃO DE BENS IMÓVEIS</t>
  </si>
  <si>
    <t>Contrato n. 043/2021</t>
  </si>
  <si>
    <t>Contrato n. 026/2022</t>
  </si>
  <si>
    <t>Anexo V</t>
  </si>
  <si>
    <t>RELAÇÃO DE PAGAMENTOS - PAGAMENTO DE PESSOAL (SERVIDORES DAS EQUIPES DE REFERÊNCIA - ART. 6-E)</t>
  </si>
  <si>
    <t>NOME DO SERVIDOR</t>
  </si>
  <si>
    <t>CPF</t>
  </si>
  <si>
    <t>MATRÍCULA</t>
  </si>
  <si>
    <t>FUNÇÃO</t>
  </si>
  <si>
    <t>LOTAÇÃO</t>
  </si>
  <si>
    <t>VALOR</t>
  </si>
  <si>
    <t>MÊS</t>
  </si>
  <si>
    <t>RELAÇÃO DE PAGAMENTOS - PAGAMENTO DE PESSOAL (contrato por tempo determinado)</t>
  </si>
  <si>
    <t>NOME DO PROFISSIONAL</t>
  </si>
  <si>
    <t>Nº DO CONTRATO</t>
  </si>
  <si>
    <t>BLOCO/PROGRAMA</t>
  </si>
  <si>
    <t>Anexo VII</t>
  </si>
  <si>
    <t>RELAÇÃO GERAL DE PAGAMENTO DE PESSOAL (INCLUIR TODO PESSOAL PAGO COM RECURSOS DO FAS INDEPENDENTE DO VÍNCULO).</t>
  </si>
  <si>
    <t>Pagamento de Consignação Banco do Brasil</t>
  </si>
  <si>
    <t>Prover Odontologia LTDA</t>
  </si>
  <si>
    <t>35.365.314/0001-72</t>
  </si>
  <si>
    <t>Pagamento de Consignação Plano Odontologico</t>
  </si>
  <si>
    <t>Valmed Serviços de Saude e Beneficios LTDA</t>
  </si>
  <si>
    <t>21.446.263/0001-07</t>
  </si>
  <si>
    <t>Pagamento de Plano de Saúde</t>
  </si>
  <si>
    <t>Emp. 6/24</t>
  </si>
  <si>
    <t>Emp. 3/24</t>
  </si>
  <si>
    <t>Município de Ivinhema</t>
  </si>
  <si>
    <t>03.575.875/0001-00</t>
  </si>
  <si>
    <t>Emp. 2/24</t>
  </si>
  <si>
    <t>Convênio com o município de ivinhema, visando o acolhimento de crianças e adolescentes de novo horizonte do sul em situação de risco social e pessoal.</t>
  </si>
  <si>
    <t>Emp. 11/24</t>
  </si>
  <si>
    <t>Emp. 10/24</t>
  </si>
  <si>
    <t>Termo de Colaboração n. 001/2024</t>
  </si>
  <si>
    <r>
      <t>EXERCÍCIO:</t>
    </r>
    <r>
      <rPr>
        <sz val="12"/>
        <color theme="1"/>
        <rFont val="Calibri"/>
        <charset val="134"/>
        <scheme val="minor"/>
      </rPr>
      <t xml:space="preserve"> 2024</t>
    </r>
  </si>
  <si>
    <r>
      <t>EXERCÍCIO:</t>
    </r>
    <r>
      <rPr>
        <sz val="13"/>
        <color theme="1"/>
        <rFont val="Calibri"/>
        <charset val="134"/>
        <scheme val="minor"/>
      </rPr>
      <t xml:space="preserve"> 2024</t>
    </r>
  </si>
  <si>
    <r>
      <t>EXERCÍCIO:</t>
    </r>
    <r>
      <rPr>
        <sz val="13"/>
        <color theme="1"/>
        <rFont val="Calibri"/>
        <charset val="134"/>
        <scheme val="minor"/>
      </rPr>
      <t xml:space="preserve">  2024</t>
    </r>
  </si>
  <si>
    <r>
      <t xml:space="preserve">Exercício: </t>
    </r>
    <r>
      <rPr>
        <sz val="13"/>
        <color theme="1"/>
        <rFont val="Calibri"/>
        <charset val="134"/>
        <scheme val="minor"/>
      </rPr>
      <t>2024</t>
    </r>
  </si>
  <si>
    <r>
      <t xml:space="preserve">EXERCÍCIO:  </t>
    </r>
    <r>
      <rPr>
        <sz val="13"/>
        <color theme="1"/>
        <rFont val="Calibri"/>
        <charset val="134"/>
        <scheme val="minor"/>
      </rPr>
      <t>2024</t>
    </r>
  </si>
  <si>
    <t>Abril</t>
  </si>
  <si>
    <t>Folha de pagamento FMAS</t>
  </si>
  <si>
    <t>14.783.346/0001-18</t>
  </si>
  <si>
    <t xml:space="preserve">Estadual </t>
  </si>
  <si>
    <t>Maio</t>
  </si>
  <si>
    <t>M.G.B. Comercial Eireli</t>
  </si>
  <si>
    <t>36.239.109/0001-23</t>
  </si>
  <si>
    <t>Emp. 17/2024</t>
  </si>
  <si>
    <t>maio</t>
  </si>
  <si>
    <t xml:space="preserve">aquisição de balção de cozinha para atender o Cras -centro de referencia de Assistencia Social </t>
  </si>
  <si>
    <t>D. E. 25/24</t>
  </si>
  <si>
    <t>abril</t>
  </si>
  <si>
    <t>Sindicato dos Ser.Públicos de NHS</t>
  </si>
  <si>
    <t>D.E .26/24</t>
  </si>
  <si>
    <t xml:space="preserve">pagamento de consignação </t>
  </si>
  <si>
    <t>municipal</t>
  </si>
  <si>
    <t>Sicredi Coop.De Credito,Poup.Invest.Do Centro</t>
  </si>
  <si>
    <t>Emp.27/24</t>
  </si>
  <si>
    <t>D. E. 28/24</t>
  </si>
  <si>
    <t>D. E. 29/24</t>
  </si>
  <si>
    <t>00.000.00/1594-68</t>
  </si>
  <si>
    <t>Contrato n.026/2022</t>
  </si>
  <si>
    <t>Contrato n. 074/2021</t>
  </si>
  <si>
    <t>Emp.06/24</t>
  </si>
  <si>
    <t>D. E. 30/24</t>
  </si>
  <si>
    <t xml:space="preserve">Pagamento de INSS da Folha </t>
  </si>
  <si>
    <t>D. E. 31/24</t>
  </si>
  <si>
    <t>Aparecida Mota Ramos-ME</t>
  </si>
  <si>
    <t>07.224.481/0002-49</t>
  </si>
  <si>
    <t>Emp.24/2024</t>
  </si>
  <si>
    <t>Serviços Funerários, com vista ao atendimento das necessidades de familias em situação carente</t>
  </si>
  <si>
    <t>D.E. 38/24</t>
  </si>
  <si>
    <t>Folha de Pagamento FMAS contribuião RGPS</t>
  </si>
  <si>
    <t>D. E. 39/24</t>
  </si>
  <si>
    <t xml:space="preserve">Quarta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</si>
</sst>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0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3"/>
      <color theme="1"/>
      <name val="Calibri"/>
      <charset val="134"/>
      <scheme val="minor"/>
    </font>
    <font>
      <b/>
      <sz val="13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3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2"/>
      <name val="Calibri"/>
      <charset val="134"/>
      <scheme val="minor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5">
    <xf numFmtId="0" fontId="0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02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wrapText="1"/>
    </xf>
    <xf numFmtId="0" fontId="1" fillId="4" borderId="0" xfId="0" applyFont="1" applyFill="1"/>
    <xf numFmtId="0" fontId="5" fillId="4" borderId="6" xfId="0" applyFont="1" applyFill="1" applyBorder="1"/>
    <xf numFmtId="0" fontId="5" fillId="4" borderId="6" xfId="0" applyFont="1" applyFill="1" applyBorder="1" applyAlignment="1">
      <alignment horizontal="right"/>
    </xf>
    <xf numFmtId="0" fontId="5" fillId="4" borderId="6" xfId="0" applyFont="1" applyFill="1" applyBorder="1" applyAlignment="1">
      <alignment horizontal="center"/>
    </xf>
    <xf numFmtId="44" fontId="5" fillId="4" borderId="6" xfId="1" applyFont="1" applyFill="1" applyBorder="1"/>
    <xf numFmtId="17" fontId="5" fillId="4" borderId="6" xfId="0" applyNumberFormat="1" applyFont="1" applyFill="1" applyBorder="1" applyAlignment="1">
      <alignment horizontal="right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wrapText="1"/>
    </xf>
    <xf numFmtId="0" fontId="5" fillId="4" borderId="6" xfId="0" applyFont="1" applyFill="1" applyBorder="1" applyAlignment="1">
      <alignment horizontal="left"/>
    </xf>
    <xf numFmtId="0" fontId="0" fillId="4" borderId="0" xfId="0" applyFill="1"/>
    <xf numFmtId="0" fontId="3" fillId="3" borderId="9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/>
    </xf>
    <xf numFmtId="0" fontId="6" fillId="0" borderId="10" xfId="0" applyFont="1" applyBorder="1"/>
    <xf numFmtId="0" fontId="6" fillId="0" borderId="1" xfId="0" applyFont="1" applyBorder="1"/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6" fillId="0" borderId="2" xfId="0" applyFont="1" applyBorder="1"/>
    <xf numFmtId="0" fontId="4" fillId="0" borderId="1" xfId="0" applyFont="1" applyBorder="1"/>
    <xf numFmtId="0" fontId="7" fillId="3" borderId="7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 wrapText="1"/>
    </xf>
    <xf numFmtId="0" fontId="0" fillId="2" borderId="0" xfId="0" applyFill="1"/>
    <xf numFmtId="0" fontId="7" fillId="3" borderId="9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right"/>
    </xf>
    <xf numFmtId="0" fontId="2" fillId="4" borderId="6" xfId="0" applyFont="1" applyFill="1" applyBorder="1" applyAlignment="1">
      <alignment horizontal="left" wrapText="1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right"/>
    </xf>
    <xf numFmtId="44" fontId="2" fillId="0" borderId="6" xfId="1" applyFont="1" applyFill="1" applyBorder="1"/>
    <xf numFmtId="0" fontId="2" fillId="0" borderId="6" xfId="0" applyFont="1" applyBorder="1"/>
    <xf numFmtId="44" fontId="5" fillId="0" borderId="6" xfId="1" applyFont="1" applyFill="1" applyBorder="1"/>
    <xf numFmtId="0" fontId="2" fillId="0" borderId="6" xfId="0" applyFont="1" applyBorder="1" applyAlignment="1">
      <alignment horizontal="left" wrapText="1"/>
    </xf>
    <xf numFmtId="0" fontId="2" fillId="4" borderId="0" xfId="0" applyFont="1" applyFill="1" applyAlignment="1">
      <alignment horizontal="left"/>
    </xf>
    <xf numFmtId="0" fontId="2" fillId="4" borderId="6" xfId="0" applyFont="1" applyFill="1" applyBorder="1" applyAlignment="1">
      <alignment horizontal="center" wrapText="1"/>
    </xf>
    <xf numFmtId="16" fontId="5" fillId="4" borderId="6" xfId="0" applyNumberFormat="1" applyFont="1" applyFill="1" applyBorder="1" applyAlignment="1">
      <alignment horizontal="right"/>
    </xf>
    <xf numFmtId="44" fontId="5" fillId="4" borderId="6" xfId="1" applyFont="1" applyFill="1" applyBorder="1" applyAlignment="1">
      <alignment horizontal="center"/>
    </xf>
    <xf numFmtId="44" fontId="5" fillId="4" borderId="6" xfId="1" applyFont="1" applyFill="1" applyBorder="1" applyAlignment="1">
      <alignment horizontal="left"/>
    </xf>
    <xf numFmtId="44" fontId="2" fillId="0" borderId="6" xfId="1" applyFont="1" applyFill="1" applyBorder="1" applyAlignment="1">
      <alignment horizontal="center"/>
    </xf>
    <xf numFmtId="44" fontId="2" fillId="0" borderId="6" xfId="1" applyFont="1" applyFill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44" fontId="5" fillId="0" borderId="6" xfId="1" applyFont="1" applyFill="1" applyBorder="1" applyAlignment="1">
      <alignment horizontal="left"/>
    </xf>
    <xf numFmtId="16" fontId="5" fillId="0" borderId="6" xfId="0" applyNumberFormat="1" applyFont="1" applyBorder="1" applyAlignment="1">
      <alignment horizontal="right"/>
    </xf>
    <xf numFmtId="0" fontId="5" fillId="0" borderId="6" xfId="0" applyFont="1" applyBorder="1" applyAlignment="1">
      <alignment horizontal="left"/>
    </xf>
    <xf numFmtId="0" fontId="2" fillId="2" borderId="0" xfId="0" applyFont="1" applyFill="1" applyAlignment="1">
      <alignment horizontal="left"/>
    </xf>
    <xf numFmtId="0" fontId="0" fillId="5" borderId="0" xfId="0" applyFill="1"/>
    <xf numFmtId="0" fontId="7" fillId="3" borderId="5" xfId="0" applyFont="1" applyFill="1" applyBorder="1" applyAlignment="1">
      <alignment horizontal="center" wrapText="1"/>
    </xf>
    <xf numFmtId="44" fontId="2" fillId="0" borderId="9" xfId="1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44" fontId="2" fillId="0" borderId="6" xfId="1" applyFont="1" applyFill="1" applyBorder="1" applyAlignment="1">
      <alignment horizontal="right"/>
    </xf>
    <xf numFmtId="44" fontId="2" fillId="0" borderId="6" xfId="0" applyNumberFormat="1" applyFont="1" applyBorder="1"/>
    <xf numFmtId="0" fontId="2" fillId="0" borderId="9" xfId="0" applyFont="1" applyBorder="1" applyAlignment="1">
      <alignment horizontal="center"/>
    </xf>
    <xf numFmtId="16" fontId="2" fillId="0" borderId="9" xfId="0" applyNumberFormat="1" applyFont="1" applyBorder="1"/>
    <xf numFmtId="16" fontId="2" fillId="0" borderId="6" xfId="0" applyNumberFormat="1" applyFont="1" applyBorder="1" applyAlignment="1">
      <alignment horizontal="right"/>
    </xf>
    <xf numFmtId="16" fontId="2" fillId="0" borderId="6" xfId="0" applyNumberFormat="1" applyFont="1" applyBorder="1"/>
    <xf numFmtId="0" fontId="3" fillId="3" borderId="1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left"/>
    </xf>
    <xf numFmtId="0" fontId="5" fillId="4" borderId="9" xfId="0" applyFont="1" applyFill="1" applyBorder="1" applyAlignment="1">
      <alignment horizontal="right"/>
    </xf>
    <xf numFmtId="0" fontId="5" fillId="4" borderId="9" xfId="0" applyFont="1" applyFill="1" applyBorder="1" applyAlignment="1">
      <alignment horizontal="left"/>
    </xf>
    <xf numFmtId="44" fontId="5" fillId="4" borderId="9" xfId="1" applyFont="1" applyFill="1" applyBorder="1" applyAlignment="1">
      <alignment horizontal="left"/>
    </xf>
    <xf numFmtId="0" fontId="5" fillId="4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wrapText="1"/>
    </xf>
    <xf numFmtId="16" fontId="5" fillId="4" borderId="9" xfId="0" applyNumberFormat="1" applyFont="1" applyFill="1" applyBorder="1" applyAlignment="1">
      <alignment horizontal="right"/>
    </xf>
    <xf numFmtId="0" fontId="6" fillId="0" borderId="0" xfId="0" applyFont="1"/>
    <xf numFmtId="0" fontId="3" fillId="0" borderId="0" xfId="0" applyFont="1"/>
    <xf numFmtId="0" fontId="4" fillId="3" borderId="9" xfId="0" applyFont="1" applyFill="1" applyBorder="1"/>
    <xf numFmtId="49" fontId="4" fillId="3" borderId="9" xfId="0" applyNumberFormat="1" applyFont="1" applyFill="1" applyBorder="1" applyAlignment="1">
      <alignment wrapText="1"/>
    </xf>
    <xf numFmtId="0" fontId="8" fillId="0" borderId="0" xfId="0" applyFont="1"/>
    <xf numFmtId="0" fontId="5" fillId="0" borderId="6" xfId="0" applyFont="1" applyBorder="1" applyAlignment="1">
      <alignment horizontal="center"/>
    </xf>
    <xf numFmtId="0" fontId="4" fillId="3" borderId="9" xfId="0" applyFont="1" applyFill="1" applyBorder="1" applyAlignment="1">
      <alignment wrapText="1"/>
    </xf>
    <xf numFmtId="44" fontId="4" fillId="3" borderId="16" xfId="1" applyFont="1" applyFill="1" applyBorder="1"/>
    <xf numFmtId="0" fontId="6" fillId="3" borderId="17" xfId="0" applyFont="1" applyFill="1" applyBorder="1"/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9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10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5">
    <cellStyle name="Moeda" xfId="1" builtinId="4"/>
    <cellStyle name="Moeda 2" xfId="3" xr:uid="{00000000-0005-0000-0000-000001000000}"/>
    <cellStyle name="Moeda 2 2" xfId="2" xr:uid="{00000000-0005-0000-0000-000002000000}"/>
    <cellStyle name="Moeda 3" xfId="4" xr:uid="{00000000-0005-0000-0000-000003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6"/>
  <sheetViews>
    <sheetView view="pageBreakPreview" zoomScale="60" zoomScaleNormal="100" workbookViewId="0">
      <selection activeCell="I46" sqref="I46"/>
    </sheetView>
  </sheetViews>
  <sheetFormatPr defaultColWidth="9" defaultRowHeight="15"/>
  <cols>
    <col min="2" max="2" width="6.7109375" customWidth="1"/>
    <col min="3" max="3" width="63.85546875" customWidth="1"/>
    <col min="4" max="4" width="29.28515625" customWidth="1"/>
    <col min="5" max="5" width="13.85546875" customWidth="1"/>
    <col min="6" max="6" width="12.140625" customWidth="1"/>
    <col min="7" max="7" width="25.140625" customWidth="1"/>
    <col min="8" max="8" width="165.28515625" customWidth="1"/>
    <col min="9" max="9" width="27.7109375" customWidth="1"/>
    <col min="10" max="10" width="83.7109375" customWidth="1"/>
    <col min="11" max="11" width="6" customWidth="1"/>
  </cols>
  <sheetData>
    <row r="1" spans="1:10" ht="17.25">
      <c r="A1" s="73"/>
      <c r="B1" s="74" t="s">
        <v>0</v>
      </c>
      <c r="C1" s="3"/>
      <c r="D1" s="3"/>
      <c r="E1" s="3"/>
      <c r="F1" s="3"/>
      <c r="G1" s="3"/>
      <c r="H1" s="3"/>
      <c r="I1" s="3"/>
      <c r="J1" s="3"/>
    </row>
    <row r="2" spans="1:10" ht="17.25">
      <c r="A2" s="73"/>
      <c r="B2" s="85" t="s">
        <v>1</v>
      </c>
      <c r="C2" s="85"/>
      <c r="D2" s="85"/>
      <c r="E2" s="85"/>
      <c r="F2" s="85"/>
      <c r="G2" s="85"/>
      <c r="H2" s="85"/>
      <c r="I2" s="85"/>
      <c r="J2" s="85"/>
    </row>
    <row r="3" spans="1:10" ht="26.25" customHeight="1">
      <c r="A3" s="73"/>
      <c r="B3" s="86" t="s">
        <v>2</v>
      </c>
      <c r="C3" s="86"/>
      <c r="D3" s="86"/>
      <c r="E3" s="86"/>
      <c r="F3" s="86"/>
      <c r="G3" s="86"/>
      <c r="H3" s="86"/>
      <c r="I3" s="87" t="s">
        <v>104</v>
      </c>
      <c r="J3" s="86"/>
    </row>
    <row r="4" spans="1:10" ht="15.75">
      <c r="A4" s="73"/>
      <c r="B4" s="75" t="s">
        <v>3</v>
      </c>
      <c r="C4" s="75" t="s">
        <v>4</v>
      </c>
      <c r="D4" s="75" t="s">
        <v>5</v>
      </c>
      <c r="E4" s="75" t="s">
        <v>6</v>
      </c>
      <c r="F4" s="75" t="s">
        <v>7</v>
      </c>
      <c r="G4" s="75" t="s">
        <v>8</v>
      </c>
      <c r="H4" s="76" t="s">
        <v>9</v>
      </c>
      <c r="I4" s="75" t="s">
        <v>10</v>
      </c>
      <c r="J4" s="79" t="s">
        <v>11</v>
      </c>
    </row>
    <row r="5" spans="1:10" s="2" customFormat="1" ht="17.25">
      <c r="A5" s="77"/>
      <c r="B5" s="78">
        <v>1</v>
      </c>
      <c r="C5" s="15" t="s">
        <v>29</v>
      </c>
      <c r="D5" s="9" t="s">
        <v>30</v>
      </c>
      <c r="E5" s="41">
        <v>45415</v>
      </c>
      <c r="F5" s="10" t="s">
        <v>14</v>
      </c>
      <c r="G5" s="42" t="s">
        <v>15</v>
      </c>
      <c r="H5" s="15" t="s">
        <v>31</v>
      </c>
      <c r="I5" s="43">
        <v>508.09</v>
      </c>
      <c r="J5" s="15" t="s">
        <v>16</v>
      </c>
    </row>
    <row r="6" spans="1:10" s="2" customFormat="1" ht="17.25">
      <c r="A6" s="77"/>
      <c r="B6" s="78">
        <v>2</v>
      </c>
      <c r="C6" s="15" t="s">
        <v>23</v>
      </c>
      <c r="D6" s="9" t="s">
        <v>24</v>
      </c>
      <c r="E6" s="49">
        <v>45415</v>
      </c>
      <c r="F6" s="47" t="s">
        <v>14</v>
      </c>
      <c r="G6" s="42" t="s">
        <v>15</v>
      </c>
      <c r="H6" s="15" t="s">
        <v>25</v>
      </c>
      <c r="I6" s="48">
        <v>325.43</v>
      </c>
      <c r="J6" s="50" t="s">
        <v>16</v>
      </c>
    </row>
    <row r="7" spans="1:10" s="2" customFormat="1" ht="17.25">
      <c r="A7" s="77"/>
      <c r="B7" s="78">
        <v>3</v>
      </c>
      <c r="C7" s="15" t="s">
        <v>110</v>
      </c>
      <c r="D7" s="9" t="s">
        <v>111</v>
      </c>
      <c r="E7" s="49">
        <v>45415</v>
      </c>
      <c r="F7" s="47" t="s">
        <v>14</v>
      </c>
      <c r="G7" s="44" t="s">
        <v>15</v>
      </c>
      <c r="H7" s="15" t="s">
        <v>114</v>
      </c>
      <c r="I7" s="48">
        <v>4299</v>
      </c>
      <c r="J7" s="50" t="s">
        <v>16</v>
      </c>
    </row>
    <row r="8" spans="1:10" s="2" customFormat="1" ht="17.25">
      <c r="A8" s="77"/>
      <c r="B8" s="78">
        <v>4</v>
      </c>
      <c r="C8" s="33" t="s">
        <v>93</v>
      </c>
      <c r="D8" s="34" t="s">
        <v>94</v>
      </c>
      <c r="E8" s="41">
        <v>45415</v>
      </c>
      <c r="F8" s="46" t="s">
        <v>14</v>
      </c>
      <c r="G8" s="42" t="s">
        <v>15</v>
      </c>
      <c r="H8" s="30" t="s">
        <v>96</v>
      </c>
      <c r="I8" s="45">
        <v>7500</v>
      </c>
      <c r="J8" s="33" t="s">
        <v>16</v>
      </c>
    </row>
    <row r="9" spans="1:10" s="2" customFormat="1" ht="17.25">
      <c r="A9" s="77"/>
      <c r="B9" s="78">
        <v>5</v>
      </c>
      <c r="C9" s="33" t="s">
        <v>20</v>
      </c>
      <c r="D9" s="34" t="s">
        <v>21</v>
      </c>
      <c r="E9" s="41">
        <v>45418</v>
      </c>
      <c r="F9" s="46" t="s">
        <v>14</v>
      </c>
      <c r="G9" s="42" t="s">
        <v>15</v>
      </c>
      <c r="H9" s="30" t="s">
        <v>22</v>
      </c>
      <c r="I9" s="45">
        <v>8.25</v>
      </c>
      <c r="J9" s="33" t="s">
        <v>16</v>
      </c>
    </row>
    <row r="10" spans="1:10" s="2" customFormat="1" ht="17.25">
      <c r="A10" s="77"/>
      <c r="B10" s="78">
        <v>6</v>
      </c>
      <c r="C10" s="15" t="s">
        <v>121</v>
      </c>
      <c r="D10" s="9" t="s">
        <v>17</v>
      </c>
      <c r="E10" s="41">
        <v>45418</v>
      </c>
      <c r="F10" s="10" t="s">
        <v>14</v>
      </c>
      <c r="G10" s="44" t="s">
        <v>105</v>
      </c>
      <c r="H10" s="15" t="s">
        <v>18</v>
      </c>
      <c r="I10" s="43">
        <v>2402.09</v>
      </c>
      <c r="J10" s="15" t="s">
        <v>16</v>
      </c>
    </row>
    <row r="11" spans="1:10" s="2" customFormat="1" ht="17.25">
      <c r="A11" s="77"/>
      <c r="B11" s="78">
        <v>7</v>
      </c>
      <c r="C11" s="15" t="s">
        <v>117</v>
      </c>
      <c r="D11" s="9" t="s">
        <v>19</v>
      </c>
      <c r="E11" s="41">
        <v>45418</v>
      </c>
      <c r="F11" s="10" t="s">
        <v>120</v>
      </c>
      <c r="G11" s="44" t="s">
        <v>105</v>
      </c>
      <c r="H11" s="15" t="s">
        <v>119</v>
      </c>
      <c r="I11" s="43">
        <v>86.01</v>
      </c>
      <c r="J11" s="15" t="s">
        <v>16</v>
      </c>
    </row>
    <row r="12" spans="1:10" s="2" customFormat="1" ht="17.25">
      <c r="A12" s="77"/>
      <c r="B12" s="78">
        <v>8</v>
      </c>
      <c r="C12" s="33" t="s">
        <v>20</v>
      </c>
      <c r="D12" s="34" t="s">
        <v>21</v>
      </c>
      <c r="E12" s="41">
        <v>45418</v>
      </c>
      <c r="F12" s="46" t="s">
        <v>14</v>
      </c>
      <c r="G12" s="42" t="s">
        <v>105</v>
      </c>
      <c r="H12" s="30" t="s">
        <v>84</v>
      </c>
      <c r="I12" s="45">
        <v>302.07</v>
      </c>
      <c r="J12" s="33" t="s">
        <v>16</v>
      </c>
    </row>
    <row r="13" spans="1:10" s="2" customFormat="1" ht="17.25">
      <c r="A13" s="77"/>
      <c r="B13" s="78">
        <v>9</v>
      </c>
      <c r="C13" s="15" t="s">
        <v>85</v>
      </c>
      <c r="D13" s="9" t="s">
        <v>86</v>
      </c>
      <c r="E13" s="41">
        <v>45418</v>
      </c>
      <c r="F13" s="10" t="s">
        <v>14</v>
      </c>
      <c r="G13" s="42" t="s">
        <v>105</v>
      </c>
      <c r="H13" s="15" t="s">
        <v>87</v>
      </c>
      <c r="I13" s="43">
        <v>52.2</v>
      </c>
      <c r="J13" s="15" t="s">
        <v>16</v>
      </c>
    </row>
    <row r="14" spans="1:10" s="2" customFormat="1" ht="17.25">
      <c r="A14" s="77"/>
      <c r="B14" s="78">
        <v>10</v>
      </c>
      <c r="C14" s="15" t="s">
        <v>88</v>
      </c>
      <c r="D14" s="9" t="s">
        <v>89</v>
      </c>
      <c r="E14" s="41">
        <v>45418</v>
      </c>
      <c r="F14" s="10" t="s">
        <v>14</v>
      </c>
      <c r="G14" s="47" t="s">
        <v>15</v>
      </c>
      <c r="H14" s="15" t="s">
        <v>90</v>
      </c>
      <c r="I14" s="43">
        <v>138.18</v>
      </c>
      <c r="J14" s="15" t="s">
        <v>16</v>
      </c>
    </row>
    <row r="15" spans="1:10" s="2" customFormat="1" ht="17.25">
      <c r="A15" s="77"/>
      <c r="B15" s="78">
        <v>11</v>
      </c>
      <c r="C15" s="33" t="s">
        <v>20</v>
      </c>
      <c r="D15" s="34" t="s">
        <v>125</v>
      </c>
      <c r="E15" s="41">
        <v>45419</v>
      </c>
      <c r="F15" s="46" t="s">
        <v>14</v>
      </c>
      <c r="G15" s="44" t="s">
        <v>105</v>
      </c>
      <c r="H15" s="30" t="s">
        <v>22</v>
      </c>
      <c r="I15" s="45">
        <v>11</v>
      </c>
      <c r="J15" s="33" t="s">
        <v>16</v>
      </c>
    </row>
    <row r="16" spans="1:10" s="2" customFormat="1" ht="17.25">
      <c r="A16" s="77"/>
      <c r="B16" s="78">
        <v>12</v>
      </c>
      <c r="C16" s="15" t="s">
        <v>26</v>
      </c>
      <c r="D16" s="9" t="s">
        <v>27</v>
      </c>
      <c r="E16" s="41">
        <v>45422</v>
      </c>
      <c r="F16" s="10" t="s">
        <v>14</v>
      </c>
      <c r="G16" s="40" t="s">
        <v>15</v>
      </c>
      <c r="H16" s="15" t="s">
        <v>28</v>
      </c>
      <c r="I16" s="43">
        <v>1172.5999999999999</v>
      </c>
      <c r="J16" s="15" t="s">
        <v>16</v>
      </c>
    </row>
    <row r="17" spans="1:10" s="2" customFormat="1" ht="17.25">
      <c r="A17" s="77"/>
      <c r="B17" s="78">
        <v>13</v>
      </c>
      <c r="C17" s="15" t="s">
        <v>34</v>
      </c>
      <c r="D17" s="9" t="s">
        <v>35</v>
      </c>
      <c r="E17" s="41">
        <v>45422</v>
      </c>
      <c r="F17" s="10" t="s">
        <v>14</v>
      </c>
      <c r="G17" s="40" t="s">
        <v>15</v>
      </c>
      <c r="H17" s="15" t="s">
        <v>40</v>
      </c>
      <c r="I17" s="43">
        <v>112.19</v>
      </c>
      <c r="J17" s="15" t="s">
        <v>16</v>
      </c>
    </row>
    <row r="18" spans="1:10" s="2" customFormat="1" ht="17.25">
      <c r="A18" s="77"/>
      <c r="B18" s="78">
        <v>14</v>
      </c>
      <c r="C18" s="15" t="s">
        <v>34</v>
      </c>
      <c r="D18" s="9" t="s">
        <v>35</v>
      </c>
      <c r="E18" s="49">
        <v>45422</v>
      </c>
      <c r="F18" s="47" t="s">
        <v>14</v>
      </c>
      <c r="G18" s="44" t="s">
        <v>105</v>
      </c>
      <c r="H18" s="15" t="s">
        <v>40</v>
      </c>
      <c r="I18" s="48">
        <v>125.22</v>
      </c>
      <c r="J18" s="50" t="s">
        <v>16</v>
      </c>
    </row>
    <row r="19" spans="1:10" s="2" customFormat="1" ht="17.25">
      <c r="A19" s="77"/>
      <c r="B19" s="78">
        <v>15</v>
      </c>
      <c r="C19" s="30" t="s">
        <v>12</v>
      </c>
      <c r="D19" s="31" t="s">
        <v>13</v>
      </c>
      <c r="E19" s="41">
        <v>45428</v>
      </c>
      <c r="F19" s="10" t="s">
        <v>14</v>
      </c>
      <c r="G19" s="40" t="s">
        <v>15</v>
      </c>
      <c r="H19" s="30" t="s">
        <v>33</v>
      </c>
      <c r="I19" s="11">
        <v>6252.54</v>
      </c>
      <c r="J19" s="15" t="s">
        <v>16</v>
      </c>
    </row>
    <row r="20" spans="1:10" s="2" customFormat="1" ht="17.25">
      <c r="A20" s="77"/>
      <c r="B20" s="78">
        <v>16</v>
      </c>
      <c r="C20" s="30" t="s">
        <v>12</v>
      </c>
      <c r="D20" s="31" t="s">
        <v>13</v>
      </c>
      <c r="E20" s="41">
        <v>45428</v>
      </c>
      <c r="F20" s="10" t="s">
        <v>14</v>
      </c>
      <c r="G20" s="40" t="s">
        <v>15</v>
      </c>
      <c r="H20" s="30" t="s">
        <v>33</v>
      </c>
      <c r="I20" s="11">
        <v>1784.79</v>
      </c>
      <c r="J20" s="15" t="s">
        <v>16</v>
      </c>
    </row>
    <row r="21" spans="1:10" s="2" customFormat="1" ht="17.25">
      <c r="A21" s="77"/>
      <c r="B21" s="78">
        <v>17</v>
      </c>
      <c r="C21" s="30" t="s">
        <v>106</v>
      </c>
      <c r="D21" s="31" t="s">
        <v>107</v>
      </c>
      <c r="E21" s="41">
        <v>45428</v>
      </c>
      <c r="F21" s="10" t="s">
        <v>14</v>
      </c>
      <c r="G21" s="42" t="s">
        <v>105</v>
      </c>
      <c r="H21" s="30" t="s">
        <v>32</v>
      </c>
      <c r="I21" s="11">
        <v>676.64</v>
      </c>
      <c r="J21" s="15" t="s">
        <v>16</v>
      </c>
    </row>
    <row r="22" spans="1:10" s="2" customFormat="1" ht="17.25">
      <c r="A22" s="77"/>
      <c r="B22" s="78">
        <v>18</v>
      </c>
      <c r="C22" s="30" t="s">
        <v>12</v>
      </c>
      <c r="D22" s="31" t="s">
        <v>13</v>
      </c>
      <c r="E22" s="41">
        <v>45428</v>
      </c>
      <c r="F22" s="10" t="s">
        <v>14</v>
      </c>
      <c r="G22" s="42" t="s">
        <v>105</v>
      </c>
      <c r="H22" s="30" t="s">
        <v>130</v>
      </c>
      <c r="I22" s="11">
        <v>2460.09</v>
      </c>
      <c r="J22" s="15" t="s">
        <v>16</v>
      </c>
    </row>
    <row r="23" spans="1:10" s="2" customFormat="1" ht="17.25">
      <c r="A23" s="77"/>
      <c r="B23" s="78">
        <v>19</v>
      </c>
      <c r="C23" s="15" t="s">
        <v>34</v>
      </c>
      <c r="D23" s="9" t="s">
        <v>35</v>
      </c>
      <c r="E23" s="41">
        <v>45443</v>
      </c>
      <c r="F23" s="10" t="s">
        <v>14</v>
      </c>
      <c r="G23" s="10" t="s">
        <v>105</v>
      </c>
      <c r="H23" s="15" t="s">
        <v>36</v>
      </c>
      <c r="I23" s="43">
        <v>246.08</v>
      </c>
      <c r="J23" s="15" t="s">
        <v>16</v>
      </c>
    </row>
    <row r="24" spans="1:10" s="2" customFormat="1" ht="17.25">
      <c r="A24" s="77"/>
      <c r="B24" s="78">
        <v>20</v>
      </c>
      <c r="C24" s="15" t="s">
        <v>34</v>
      </c>
      <c r="D24" s="9" t="s">
        <v>35</v>
      </c>
      <c r="E24" s="41">
        <v>45443</v>
      </c>
      <c r="F24" s="10" t="s">
        <v>14</v>
      </c>
      <c r="G24" s="10" t="s">
        <v>105</v>
      </c>
      <c r="H24" s="15" t="s">
        <v>36</v>
      </c>
      <c r="I24" s="43">
        <v>103.19</v>
      </c>
      <c r="J24" s="15" t="s">
        <v>16</v>
      </c>
    </row>
    <row r="25" spans="1:10" s="2" customFormat="1" ht="17.25">
      <c r="A25" s="77"/>
      <c r="B25" s="78">
        <v>21</v>
      </c>
      <c r="C25" s="15" t="s">
        <v>132</v>
      </c>
      <c r="D25" s="9" t="s">
        <v>133</v>
      </c>
      <c r="E25" s="41">
        <v>45419</v>
      </c>
      <c r="F25" s="10" t="s">
        <v>39</v>
      </c>
      <c r="G25" s="10" t="s">
        <v>105</v>
      </c>
      <c r="H25" s="15" t="s">
        <v>135</v>
      </c>
      <c r="I25" s="43">
        <v>28</v>
      </c>
      <c r="J25" s="67" t="s">
        <v>38</v>
      </c>
    </row>
    <row r="26" spans="1:10" s="2" customFormat="1" ht="17.25">
      <c r="A26" s="77"/>
      <c r="B26" s="78">
        <v>22</v>
      </c>
      <c r="C26" s="15" t="s">
        <v>132</v>
      </c>
      <c r="D26" s="9" t="s">
        <v>133</v>
      </c>
      <c r="E26" s="41">
        <v>45420</v>
      </c>
      <c r="F26" s="10" t="s">
        <v>39</v>
      </c>
      <c r="G26" s="10" t="s">
        <v>105</v>
      </c>
      <c r="H26" s="15" t="s">
        <v>135</v>
      </c>
      <c r="I26" s="43">
        <v>1372</v>
      </c>
      <c r="J26" s="67" t="s">
        <v>38</v>
      </c>
    </row>
    <row r="27" spans="1:10" s="2" customFormat="1" ht="17.25">
      <c r="A27" s="77"/>
      <c r="B27" s="78">
        <v>23</v>
      </c>
      <c r="C27" s="30" t="s">
        <v>12</v>
      </c>
      <c r="D27" s="31" t="s">
        <v>13</v>
      </c>
      <c r="E27" s="41">
        <v>45428</v>
      </c>
      <c r="F27" s="10" t="s">
        <v>108</v>
      </c>
      <c r="G27" s="10" t="s">
        <v>105</v>
      </c>
      <c r="H27" s="30" t="s">
        <v>137</v>
      </c>
      <c r="I27" s="11">
        <v>834.63</v>
      </c>
      <c r="J27" s="67" t="s">
        <v>38</v>
      </c>
    </row>
    <row r="28" spans="1:10" s="2" customFormat="1" ht="17.25">
      <c r="A28" s="77"/>
      <c r="B28" s="78">
        <v>24</v>
      </c>
      <c r="C28" s="67" t="s">
        <v>42</v>
      </c>
      <c r="D28" s="66" t="s">
        <v>43</v>
      </c>
      <c r="E28" s="72">
        <v>45433</v>
      </c>
      <c r="F28" s="69" t="s">
        <v>37</v>
      </c>
      <c r="G28" s="10" t="s">
        <v>105</v>
      </c>
      <c r="H28" s="67" t="s">
        <v>44</v>
      </c>
      <c r="I28" s="68">
        <v>3280</v>
      </c>
      <c r="J28" s="67" t="s">
        <v>38</v>
      </c>
    </row>
    <row r="29" spans="1:10" s="2" customFormat="1" ht="17.25">
      <c r="A29" s="77"/>
      <c r="B29" s="78">
        <v>25</v>
      </c>
      <c r="C29" s="30" t="s">
        <v>106</v>
      </c>
      <c r="D29" s="31" t="s">
        <v>107</v>
      </c>
      <c r="E29" s="41">
        <v>45428</v>
      </c>
      <c r="F29" s="10" t="s">
        <v>108</v>
      </c>
      <c r="G29" s="10" t="s">
        <v>105</v>
      </c>
      <c r="H29" s="30" t="s">
        <v>32</v>
      </c>
      <c r="I29" s="11">
        <v>318.14999999999998</v>
      </c>
      <c r="J29" s="67" t="s">
        <v>38</v>
      </c>
    </row>
    <row r="30" spans="1:10" s="2" customFormat="1" ht="17.25">
      <c r="A30" s="77"/>
      <c r="B30" s="78">
        <v>26</v>
      </c>
      <c r="C30" s="15" t="s">
        <v>34</v>
      </c>
      <c r="D30" s="9" t="s">
        <v>35</v>
      </c>
      <c r="E30" s="41">
        <v>45443</v>
      </c>
      <c r="F30" s="10" t="s">
        <v>39</v>
      </c>
      <c r="G30" s="10" t="s">
        <v>105</v>
      </c>
      <c r="H30" s="15" t="s">
        <v>40</v>
      </c>
      <c r="I30" s="43">
        <v>204.9</v>
      </c>
      <c r="J30" s="15" t="s">
        <v>41</v>
      </c>
    </row>
    <row r="31" spans="1:10" s="2" customFormat="1" ht="17.25">
      <c r="A31" s="77"/>
      <c r="B31" s="78">
        <v>27</v>
      </c>
      <c r="C31" s="15" t="s">
        <v>34</v>
      </c>
      <c r="D31" s="9" t="s">
        <v>35</v>
      </c>
      <c r="E31" s="41">
        <v>45443</v>
      </c>
      <c r="F31" s="10" t="s">
        <v>39</v>
      </c>
      <c r="G31" s="10" t="s">
        <v>105</v>
      </c>
      <c r="H31" s="15" t="s">
        <v>40</v>
      </c>
      <c r="I31" s="43">
        <v>197.42</v>
      </c>
      <c r="J31" s="15" t="s">
        <v>41</v>
      </c>
    </row>
    <row r="32" spans="1:10" s="2" customFormat="1" ht="17.25">
      <c r="A32" s="77"/>
      <c r="B32" s="78">
        <v>28</v>
      </c>
      <c r="C32" s="15" t="s">
        <v>34</v>
      </c>
      <c r="D32" s="9" t="s">
        <v>35</v>
      </c>
      <c r="E32" s="41">
        <v>45443</v>
      </c>
      <c r="F32" s="10" t="s">
        <v>39</v>
      </c>
      <c r="G32" s="10" t="s">
        <v>105</v>
      </c>
      <c r="H32" s="15" t="s">
        <v>40</v>
      </c>
      <c r="I32" s="43">
        <v>226.48</v>
      </c>
      <c r="J32" s="15" t="s">
        <v>41</v>
      </c>
    </row>
    <row r="33" spans="1:10" s="2" customFormat="1" ht="17.25">
      <c r="A33" s="77"/>
      <c r="B33" s="78"/>
      <c r="C33" s="15"/>
      <c r="D33" s="9"/>
      <c r="E33" s="41"/>
      <c r="F33" s="10"/>
      <c r="G33" s="10"/>
      <c r="H33" s="15"/>
      <c r="I33" s="43"/>
      <c r="J33" s="15"/>
    </row>
    <row r="34" spans="1:10" s="2" customFormat="1" ht="17.25">
      <c r="A34" s="77"/>
      <c r="B34" s="78"/>
      <c r="C34" s="67"/>
      <c r="D34" s="66"/>
      <c r="E34" s="41"/>
      <c r="F34" s="10"/>
      <c r="G34" s="69"/>
      <c r="H34" s="67"/>
      <c r="I34" s="68"/>
      <c r="J34" s="15"/>
    </row>
    <row r="35" spans="1:10" s="2" customFormat="1" ht="17.25">
      <c r="A35" s="77"/>
      <c r="B35" s="78"/>
      <c r="C35" s="67"/>
      <c r="D35" s="66"/>
      <c r="E35" s="41"/>
      <c r="F35" s="10"/>
      <c r="G35" s="69"/>
      <c r="H35" s="67"/>
      <c r="I35" s="68"/>
      <c r="J35" s="15"/>
    </row>
    <row r="36" spans="1:10" s="2" customFormat="1" ht="17.25">
      <c r="A36" s="77"/>
      <c r="B36" s="78"/>
      <c r="C36" s="8"/>
      <c r="D36" s="9"/>
      <c r="E36" s="41"/>
      <c r="F36" s="46"/>
      <c r="G36" s="10"/>
      <c r="H36" s="15"/>
      <c r="I36" s="11"/>
      <c r="J36" s="15"/>
    </row>
    <row r="37" spans="1:10" s="2" customFormat="1" ht="17.25">
      <c r="A37" s="77"/>
      <c r="B37" s="78"/>
      <c r="C37" s="8"/>
      <c r="D37" s="9"/>
      <c r="E37" s="41"/>
      <c r="F37" s="46"/>
      <c r="G37" s="10"/>
      <c r="H37" s="15"/>
      <c r="I37" s="11"/>
      <c r="J37" s="15"/>
    </row>
    <row r="38" spans="1:10" s="2" customFormat="1" ht="17.25">
      <c r="A38" s="77"/>
      <c r="B38" s="78"/>
      <c r="C38" s="15"/>
      <c r="D38" s="9"/>
      <c r="E38" s="41"/>
      <c r="F38" s="10"/>
      <c r="G38" s="42"/>
      <c r="H38" s="15"/>
      <c r="I38" s="43"/>
      <c r="J38" s="15"/>
    </row>
    <row r="39" spans="1:10" s="2" customFormat="1" ht="17.25">
      <c r="A39" s="77"/>
      <c r="B39" s="78"/>
      <c r="C39" s="15"/>
      <c r="D39" s="9"/>
      <c r="E39" s="41"/>
      <c r="F39" s="10"/>
      <c r="G39" s="42"/>
      <c r="H39" s="15"/>
      <c r="I39" s="43"/>
      <c r="J39" s="15"/>
    </row>
    <row r="40" spans="1:10" s="2" customFormat="1" ht="17.25">
      <c r="A40" s="77"/>
      <c r="B40" s="78"/>
      <c r="C40" s="15"/>
      <c r="D40" s="9"/>
      <c r="E40" s="41"/>
      <c r="F40" s="10"/>
      <c r="G40" s="42"/>
      <c r="H40" s="15"/>
      <c r="I40" s="43"/>
      <c r="J40" s="15"/>
    </row>
    <row r="41" spans="1:10" s="2" customFormat="1" ht="17.25">
      <c r="A41" s="77"/>
      <c r="B41" s="78"/>
      <c r="C41" s="15"/>
      <c r="D41" s="9"/>
      <c r="E41" s="41"/>
      <c r="F41" s="10"/>
      <c r="G41" s="42"/>
      <c r="H41" s="15"/>
      <c r="I41" s="43"/>
      <c r="J41" s="15"/>
    </row>
    <row r="42" spans="1:10" s="2" customFormat="1" ht="17.25">
      <c r="A42" s="77"/>
      <c r="B42" s="78"/>
      <c r="C42" s="15"/>
      <c r="D42" s="9"/>
      <c r="E42" s="41"/>
      <c r="F42" s="10"/>
      <c r="G42" s="42"/>
      <c r="H42" s="15"/>
      <c r="I42" s="43"/>
      <c r="J42" s="15"/>
    </row>
    <row r="43" spans="1:10" s="2" customFormat="1" ht="17.25">
      <c r="A43" s="77"/>
      <c r="B43" s="78"/>
      <c r="C43" s="8"/>
      <c r="D43" s="9"/>
      <c r="E43" s="41"/>
      <c r="F43" s="10"/>
      <c r="G43" s="42"/>
      <c r="H43" s="15"/>
      <c r="I43" s="43"/>
      <c r="J43" s="15"/>
    </row>
    <row r="44" spans="1:10" s="2" customFormat="1" ht="17.25">
      <c r="A44" s="77"/>
      <c r="B44" s="78"/>
      <c r="C44" s="15"/>
      <c r="D44" s="9"/>
      <c r="E44" s="41"/>
      <c r="F44" s="10"/>
      <c r="G44" s="42"/>
      <c r="H44" s="15"/>
      <c r="I44" s="43"/>
      <c r="J44" s="15"/>
    </row>
    <row r="45" spans="1:10" s="2" customFormat="1" ht="17.25">
      <c r="A45" s="77"/>
      <c r="B45" s="78"/>
      <c r="C45" s="15"/>
      <c r="D45" s="9"/>
      <c r="E45" s="41"/>
      <c r="F45" s="10"/>
      <c r="G45" s="42"/>
      <c r="H45" s="15"/>
      <c r="I45" s="43"/>
      <c r="J45" s="15"/>
    </row>
    <row r="46" spans="1:10" s="2" customFormat="1" ht="17.25">
      <c r="A46" s="77"/>
      <c r="B46" s="58"/>
      <c r="C46" s="8"/>
      <c r="D46" s="9"/>
      <c r="E46" s="41"/>
      <c r="F46" s="10"/>
      <c r="G46" s="10"/>
      <c r="H46" s="8"/>
      <c r="I46" s="11"/>
      <c r="J46" s="8"/>
    </row>
    <row r="47" spans="1:10" s="2" customFormat="1" ht="16.5" thickBot="1">
      <c r="A47" s="77"/>
      <c r="B47" s="82" t="s">
        <v>45</v>
      </c>
      <c r="C47" s="83"/>
      <c r="D47" s="83"/>
      <c r="E47" s="83"/>
      <c r="F47" s="83"/>
      <c r="G47" s="83"/>
      <c r="H47" s="84"/>
      <c r="I47" s="80">
        <f>SUM(I5:I46)</f>
        <v>35027.240000000013</v>
      </c>
      <c r="J47" s="81"/>
    </row>
    <row r="48" spans="1:10" s="2" customFormat="1" ht="15.75">
      <c r="A48" s="77"/>
      <c r="B48"/>
      <c r="C48"/>
      <c r="D48"/>
      <c r="E48"/>
      <c r="F48"/>
      <c r="G48"/>
      <c r="H48"/>
      <c r="I48"/>
      <c r="J48"/>
    </row>
    <row r="49" spans="1:11" s="2" customFormat="1" ht="15.75">
      <c r="A49" s="77"/>
      <c r="B49"/>
      <c r="C49"/>
      <c r="D49"/>
      <c r="E49"/>
      <c r="F49"/>
      <c r="G49"/>
      <c r="H49"/>
      <c r="I49"/>
      <c r="J49"/>
    </row>
    <row r="50" spans="1:11" s="2" customFormat="1" ht="15.75">
      <c r="A50" s="77"/>
      <c r="B50"/>
      <c r="C50"/>
      <c r="D50"/>
      <c r="E50"/>
      <c r="F50"/>
      <c r="G50"/>
      <c r="H50"/>
      <c r="I50"/>
      <c r="J50"/>
    </row>
    <row r="51" spans="1:11" s="2" customFormat="1" ht="15.75">
      <c r="A51" s="77"/>
      <c r="B51"/>
      <c r="C51"/>
      <c r="D51"/>
      <c r="E51"/>
      <c r="F51"/>
      <c r="G51"/>
      <c r="H51"/>
      <c r="I51"/>
      <c r="J51"/>
    </row>
    <row r="52" spans="1:11" s="2" customFormat="1" ht="15.75">
      <c r="A52" s="77"/>
      <c r="B52"/>
      <c r="C52"/>
      <c r="D52"/>
      <c r="E52"/>
      <c r="F52"/>
      <c r="G52"/>
      <c r="H52"/>
      <c r="I52"/>
      <c r="J52"/>
    </row>
    <row r="53" spans="1:11" s="2" customFormat="1" ht="15.75">
      <c r="A53" s="77"/>
      <c r="B53"/>
      <c r="C53"/>
      <c r="D53"/>
      <c r="E53"/>
      <c r="F53"/>
      <c r="G53"/>
      <c r="H53"/>
      <c r="I53"/>
      <c r="J53"/>
    </row>
    <row r="54" spans="1:11" s="2" customFormat="1" ht="15.75">
      <c r="A54" s="77"/>
      <c r="B54"/>
      <c r="C54"/>
      <c r="D54"/>
      <c r="E54"/>
      <c r="F54"/>
      <c r="G54"/>
      <c r="H54"/>
      <c r="I54"/>
      <c r="J54"/>
    </row>
    <row r="55" spans="1:11" s="2" customFormat="1" ht="15.75">
      <c r="A55" s="77"/>
      <c r="B55"/>
      <c r="C55"/>
      <c r="D55"/>
      <c r="E55"/>
      <c r="F55"/>
      <c r="G55"/>
      <c r="H55"/>
      <c r="I55"/>
      <c r="J55"/>
    </row>
    <row r="56" spans="1:11" s="2" customFormat="1" ht="15.75">
      <c r="A56" s="77"/>
      <c r="B56"/>
      <c r="C56"/>
      <c r="D56"/>
      <c r="E56"/>
      <c r="F56"/>
      <c r="G56"/>
      <c r="H56"/>
      <c r="I56"/>
      <c r="J56"/>
    </row>
    <row r="57" spans="1:11" s="2" customFormat="1" ht="15.75">
      <c r="A57" s="77"/>
      <c r="B57"/>
      <c r="C57"/>
      <c r="D57"/>
      <c r="E57"/>
      <c r="F57"/>
      <c r="G57"/>
      <c r="H57"/>
      <c r="I57"/>
      <c r="J57"/>
    </row>
    <row r="58" spans="1:11" s="1" customFormat="1" ht="15.75">
      <c r="A58" s="77"/>
      <c r="B58"/>
      <c r="C58"/>
      <c r="D58"/>
      <c r="E58"/>
      <c r="F58"/>
      <c r="G58"/>
      <c r="H58"/>
      <c r="I58"/>
      <c r="J58"/>
      <c r="K58" s="2"/>
    </row>
    <row r="59" spans="1:11" s="1" customFormat="1" ht="15.75">
      <c r="A59" s="77"/>
      <c r="B59"/>
      <c r="C59"/>
      <c r="D59"/>
      <c r="E59"/>
      <c r="F59"/>
      <c r="G59"/>
      <c r="H59"/>
      <c r="I59"/>
      <c r="J59"/>
      <c r="K59" s="2"/>
    </row>
    <row r="60" spans="1:11" s="1" customFormat="1" ht="15.75">
      <c r="A60" s="77"/>
      <c r="B60"/>
      <c r="C60"/>
      <c r="D60"/>
      <c r="E60"/>
      <c r="F60"/>
      <c r="G60"/>
      <c r="H60"/>
      <c r="I60"/>
      <c r="J60"/>
      <c r="K60" s="2"/>
    </row>
    <row r="61" spans="1:11" s="1" customFormat="1" ht="15.75">
      <c r="A61" s="77"/>
      <c r="B61"/>
      <c r="C61"/>
      <c r="D61"/>
      <c r="E61"/>
      <c r="F61"/>
      <c r="G61"/>
      <c r="H61"/>
      <c r="I61"/>
      <c r="J61"/>
      <c r="K61" s="2"/>
    </row>
    <row r="62" spans="1:11" s="1" customFormat="1" ht="15.75">
      <c r="A62" s="77"/>
      <c r="B62"/>
      <c r="C62"/>
      <c r="D62"/>
      <c r="E62"/>
      <c r="F62"/>
      <c r="G62"/>
      <c r="H62"/>
      <c r="I62"/>
      <c r="J62"/>
      <c r="K62" s="2"/>
    </row>
    <row r="63" spans="1:11" s="1" customFormat="1" ht="15.75">
      <c r="A63" s="77"/>
      <c r="B63"/>
      <c r="C63"/>
      <c r="D63"/>
      <c r="E63"/>
      <c r="F63"/>
      <c r="G63"/>
      <c r="H63"/>
      <c r="I63"/>
      <c r="J63"/>
      <c r="K63" s="2"/>
    </row>
    <row r="64" spans="1:11" s="1" customFormat="1" ht="15.75">
      <c r="A64" s="77"/>
      <c r="B64"/>
      <c r="C64"/>
      <c r="D64"/>
      <c r="E64"/>
      <c r="F64"/>
      <c r="G64"/>
      <c r="H64"/>
      <c r="I64"/>
      <c r="J64"/>
      <c r="K64" s="2"/>
    </row>
    <row r="65" spans="1:11" s="1" customFormat="1" ht="15.75">
      <c r="A65" s="77"/>
      <c r="B65"/>
      <c r="C65"/>
      <c r="D65"/>
      <c r="E65"/>
      <c r="F65"/>
      <c r="G65"/>
      <c r="H65"/>
      <c r="I65"/>
      <c r="J65"/>
      <c r="K65" s="2"/>
    </row>
    <row r="66" spans="1:11" s="1" customFormat="1" ht="15.75">
      <c r="A66" s="77"/>
      <c r="B66"/>
      <c r="C66"/>
      <c r="D66"/>
      <c r="E66"/>
      <c r="F66"/>
      <c r="G66"/>
      <c r="H66"/>
      <c r="I66"/>
      <c r="J66"/>
      <c r="K66" s="2"/>
    </row>
    <row r="67" spans="1:11" s="1" customFormat="1" ht="15.75">
      <c r="A67" s="77"/>
      <c r="B67"/>
      <c r="C67"/>
      <c r="D67"/>
      <c r="E67"/>
      <c r="F67"/>
      <c r="G67"/>
      <c r="H67"/>
      <c r="I67"/>
      <c r="J67"/>
      <c r="K67" s="2"/>
    </row>
    <row r="68" spans="1:11" s="1" customFormat="1" ht="15.75">
      <c r="A68" s="77"/>
      <c r="B68"/>
      <c r="C68"/>
      <c r="D68"/>
      <c r="E68"/>
      <c r="F68"/>
      <c r="G68"/>
      <c r="H68"/>
      <c r="I68"/>
      <c r="J68"/>
      <c r="K68" s="2"/>
    </row>
    <row r="69" spans="1:11" s="1" customFormat="1" ht="15.75">
      <c r="A69" s="77"/>
      <c r="B69"/>
      <c r="C69"/>
      <c r="D69"/>
      <c r="E69"/>
      <c r="F69"/>
      <c r="G69"/>
      <c r="H69"/>
      <c r="I69"/>
      <c r="J69"/>
      <c r="K69" s="2"/>
    </row>
    <row r="70" spans="1:11" s="1" customFormat="1" ht="15.75">
      <c r="A70" s="77"/>
      <c r="B70"/>
      <c r="C70"/>
      <c r="D70"/>
      <c r="E70"/>
      <c r="F70"/>
      <c r="G70"/>
      <c r="H70"/>
      <c r="I70"/>
      <c r="J70"/>
      <c r="K70" s="2"/>
    </row>
    <row r="71" spans="1:11" ht="15.75">
      <c r="A71" s="73"/>
    </row>
    <row r="72" spans="1:11" ht="15.75">
      <c r="A72" s="73"/>
    </row>
    <row r="73" spans="1:11" ht="15.75">
      <c r="A73" s="73"/>
    </row>
    <row r="74" spans="1:11" ht="15.75">
      <c r="A74" s="73"/>
    </row>
    <row r="75" spans="1:11" ht="15.75">
      <c r="A75" s="73"/>
    </row>
    <row r="76" spans="1:11" ht="15.75">
      <c r="A76" s="73"/>
    </row>
  </sheetData>
  <mergeCells count="4">
    <mergeCell ref="B47:H47"/>
    <mergeCell ref="B2:J2"/>
    <mergeCell ref="B3:H3"/>
    <mergeCell ref="I3:J3"/>
  </mergeCells>
  <pageMargins left="0.511811023622047" right="0.511811023622047" top="0.78740157480314998" bottom="0.78740157480314998" header="0.31496062992126" footer="0.31496062992126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8"/>
  <sheetViews>
    <sheetView zoomScale="70" zoomScaleNormal="70" zoomScaleSheetLayoutView="75" workbookViewId="0">
      <selection activeCell="J5" sqref="J5"/>
    </sheetView>
  </sheetViews>
  <sheetFormatPr defaultColWidth="9" defaultRowHeight="15"/>
  <cols>
    <col min="2" max="2" width="46.42578125" customWidth="1"/>
    <col min="3" max="3" width="25.140625" customWidth="1"/>
    <col min="4" max="4" width="40.42578125" customWidth="1"/>
    <col min="5" max="5" width="95.7109375" customWidth="1"/>
    <col min="6" max="6" width="19.140625" customWidth="1"/>
    <col min="7" max="7" width="14.5703125" customWidth="1"/>
    <col min="8" max="8" width="19.140625" customWidth="1"/>
    <col min="9" max="9" width="19.28515625" customWidth="1"/>
    <col min="10" max="10" width="17.7109375" customWidth="1"/>
    <col min="11" max="11" width="25.5703125" customWidth="1"/>
    <col min="12" max="12" width="14" customWidth="1"/>
    <col min="13" max="13" width="70.85546875" customWidth="1"/>
  </cols>
  <sheetData>
    <row r="1" spans="2:13" ht="17.25">
      <c r="B1" s="3" t="s">
        <v>46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3" ht="17.25">
      <c r="B2" s="88" t="s">
        <v>47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90"/>
    </row>
    <row r="3" spans="2:13" ht="17.25">
      <c r="B3" s="91" t="s">
        <v>48</v>
      </c>
      <c r="C3" s="92"/>
      <c r="D3" s="92"/>
      <c r="E3" s="92"/>
      <c r="F3" s="92"/>
      <c r="G3" s="92"/>
      <c r="H3" s="93"/>
      <c r="I3" s="91" t="s">
        <v>103</v>
      </c>
      <c r="J3" s="92"/>
      <c r="K3" s="92"/>
      <c r="L3" s="92"/>
      <c r="M3" s="93"/>
    </row>
    <row r="4" spans="2:13" ht="70.5" customHeight="1">
      <c r="B4" s="62" t="s">
        <v>4</v>
      </c>
      <c r="C4" s="63" t="s">
        <v>49</v>
      </c>
      <c r="D4" s="64" t="s">
        <v>50</v>
      </c>
      <c r="E4" s="65" t="s">
        <v>51</v>
      </c>
      <c r="F4" s="64" t="s">
        <v>52</v>
      </c>
      <c r="G4" s="64" t="s">
        <v>53</v>
      </c>
      <c r="H4" s="64" t="s">
        <v>54</v>
      </c>
      <c r="I4" s="64" t="s">
        <v>8</v>
      </c>
      <c r="J4" s="64" t="s">
        <v>55</v>
      </c>
      <c r="K4" s="64" t="s">
        <v>56</v>
      </c>
      <c r="L4" s="70" t="s">
        <v>7</v>
      </c>
      <c r="M4" s="71" t="s">
        <v>57</v>
      </c>
    </row>
    <row r="5" spans="2:13" s="7" customFormat="1" ht="17.25">
      <c r="B5" s="67" t="s">
        <v>42</v>
      </c>
      <c r="C5" s="66" t="s">
        <v>43</v>
      </c>
      <c r="D5" s="66" t="s">
        <v>99</v>
      </c>
      <c r="E5" s="67" t="s">
        <v>44</v>
      </c>
      <c r="F5" s="68">
        <v>40000</v>
      </c>
      <c r="G5" s="66">
        <v>0</v>
      </c>
      <c r="H5" s="69" t="s">
        <v>139</v>
      </c>
      <c r="I5" s="69" t="s">
        <v>116</v>
      </c>
      <c r="J5" s="68">
        <v>3280</v>
      </c>
      <c r="K5" s="72">
        <v>45433</v>
      </c>
      <c r="L5" s="69" t="s">
        <v>37</v>
      </c>
      <c r="M5" s="67" t="s">
        <v>38</v>
      </c>
    </row>
    <row r="6" spans="2:13" s="7" customFormat="1"/>
    <row r="7" spans="2:13" s="7" customFormat="1">
      <c r="B7"/>
      <c r="C7"/>
      <c r="D7"/>
      <c r="E7"/>
      <c r="F7"/>
      <c r="G7"/>
      <c r="H7"/>
      <c r="I7"/>
      <c r="J7"/>
      <c r="K7"/>
      <c r="L7"/>
      <c r="M7"/>
    </row>
    <row r="8" spans="2:13" s="7" customFormat="1">
      <c r="B8"/>
      <c r="C8"/>
      <c r="D8"/>
      <c r="E8"/>
      <c r="F8"/>
      <c r="G8"/>
      <c r="H8"/>
      <c r="I8"/>
      <c r="J8"/>
      <c r="K8"/>
      <c r="L8"/>
      <c r="M8"/>
    </row>
  </sheetData>
  <mergeCells count="3">
    <mergeCell ref="B2:M2"/>
    <mergeCell ref="B3:H3"/>
    <mergeCell ref="I3:M3"/>
  </mergeCells>
  <pageMargins left="0.511811023622047" right="0.511811023622047" top="0.78740157480314998" bottom="0.78740157480314998" header="0.31496062992126" footer="0.31496062992126"/>
  <pageSetup paperSize="9" scale="24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"/>
  <sheetViews>
    <sheetView view="pageBreakPreview" topLeftCell="F1" zoomScale="91" zoomScaleNormal="100" workbookViewId="0">
      <selection activeCell="J3" sqref="J3:M3"/>
    </sheetView>
  </sheetViews>
  <sheetFormatPr defaultColWidth="9" defaultRowHeight="15"/>
  <cols>
    <col min="2" max="2" width="82" customWidth="1"/>
    <col min="3" max="3" width="22.5703125" customWidth="1"/>
    <col min="4" max="4" width="23.5703125" customWidth="1"/>
    <col min="5" max="5" width="66.5703125" customWidth="1"/>
    <col min="6" max="6" width="21.5703125" customWidth="1"/>
    <col min="7" max="7" width="18.140625" customWidth="1"/>
    <col min="8" max="8" width="20.42578125" customWidth="1"/>
    <col min="9" max="9" width="25.28515625" customWidth="1"/>
    <col min="10" max="10" width="21.5703125" customWidth="1"/>
    <col min="11" max="11" width="20.7109375" customWidth="1"/>
    <col min="12" max="12" width="16.28515625" customWidth="1"/>
    <col min="13" max="13" width="106.7109375" customWidth="1"/>
    <col min="14" max="14" width="4.42578125" customWidth="1"/>
  </cols>
  <sheetData>
    <row r="1" spans="1:13">
      <c r="B1" t="s">
        <v>58</v>
      </c>
    </row>
    <row r="2" spans="1:13" ht="17.25">
      <c r="B2" s="94" t="s">
        <v>59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15.75">
      <c r="B3" s="19" t="s">
        <v>60</v>
      </c>
      <c r="C3" s="19"/>
      <c r="D3" s="19"/>
      <c r="E3" s="19"/>
      <c r="F3" s="19"/>
      <c r="G3" s="19"/>
      <c r="H3" s="19"/>
      <c r="I3" s="19"/>
      <c r="J3" s="95" t="s">
        <v>100</v>
      </c>
      <c r="K3" s="96"/>
      <c r="L3" s="96"/>
      <c r="M3" s="96"/>
    </row>
    <row r="4" spans="1:13" ht="30">
      <c r="B4" s="21" t="s">
        <v>4</v>
      </c>
      <c r="C4" s="22" t="s">
        <v>5</v>
      </c>
      <c r="D4" s="53" t="s">
        <v>61</v>
      </c>
      <c r="E4" s="22" t="s">
        <v>62</v>
      </c>
      <c r="F4" s="53" t="s">
        <v>63</v>
      </c>
      <c r="G4" s="53" t="s">
        <v>64</v>
      </c>
      <c r="H4" s="53" t="s">
        <v>54</v>
      </c>
      <c r="I4" s="53" t="s">
        <v>8</v>
      </c>
      <c r="J4" s="53" t="s">
        <v>55</v>
      </c>
      <c r="K4" s="53" t="s">
        <v>56</v>
      </c>
      <c r="L4" s="53" t="s">
        <v>7</v>
      </c>
      <c r="M4" s="26" t="s">
        <v>57</v>
      </c>
    </row>
    <row r="5" spans="1:13" s="52" customFormat="1" ht="17.25">
      <c r="A5"/>
      <c r="B5" s="33"/>
      <c r="C5" s="33"/>
      <c r="D5" s="36"/>
      <c r="E5" s="33"/>
      <c r="F5" s="54"/>
      <c r="G5" s="55"/>
      <c r="H5" s="55"/>
      <c r="I5" s="58"/>
      <c r="J5" s="54"/>
      <c r="K5" s="59"/>
      <c r="L5" s="58"/>
      <c r="M5" s="33"/>
    </row>
    <row r="6" spans="1:13" s="52" customFormat="1" ht="17.25">
      <c r="A6"/>
      <c r="B6" s="33"/>
      <c r="C6" s="33"/>
      <c r="D6" s="36"/>
      <c r="E6" s="33"/>
      <c r="F6" s="54"/>
      <c r="G6" s="55"/>
      <c r="H6" s="55"/>
      <c r="I6" s="58"/>
      <c r="J6" s="54"/>
      <c r="K6" s="59"/>
      <c r="L6" s="58"/>
      <c r="M6" s="33"/>
    </row>
    <row r="7" spans="1:13" s="52" customFormat="1" ht="17.25">
      <c r="A7"/>
      <c r="B7" s="33"/>
      <c r="C7" s="33"/>
      <c r="D7" s="33"/>
      <c r="E7" s="33"/>
      <c r="F7" s="56"/>
      <c r="G7" s="33"/>
      <c r="H7" s="33"/>
      <c r="I7" s="46"/>
      <c r="J7" s="45"/>
      <c r="K7" s="60"/>
      <c r="L7" s="46"/>
      <c r="M7" s="33"/>
    </row>
    <row r="8" spans="1:13" s="52" customFormat="1" ht="17.25">
      <c r="A8"/>
      <c r="B8" s="33"/>
      <c r="C8" s="33"/>
      <c r="D8" s="33"/>
      <c r="E8" s="33"/>
      <c r="F8" s="35"/>
      <c r="G8" s="57"/>
      <c r="H8" s="36"/>
      <c r="I8" s="44"/>
      <c r="J8" s="45"/>
      <c r="K8" s="61"/>
      <c r="L8" s="46"/>
      <c r="M8" s="33"/>
    </row>
  </sheetData>
  <mergeCells count="2">
    <mergeCell ref="B2:M2"/>
    <mergeCell ref="J3:M3"/>
  </mergeCells>
  <pageMargins left="0.511811024" right="0.511811024" top="0.78740157499999996" bottom="0.78740157499999996" header="0.31496062000000002" footer="0.31496062000000002"/>
  <pageSetup paperSize="9" scale="1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54"/>
  <sheetViews>
    <sheetView tabSelected="1" view="pageBreakPreview" topLeftCell="C1" zoomScale="70" zoomScaleNormal="100" zoomScaleSheetLayoutView="70" workbookViewId="0">
      <selection activeCell="J28" sqref="J28"/>
    </sheetView>
  </sheetViews>
  <sheetFormatPr defaultColWidth="9" defaultRowHeight="15"/>
  <cols>
    <col min="2" max="2" width="63.5703125" customWidth="1"/>
    <col min="3" max="3" width="27.85546875" customWidth="1"/>
    <col min="4" max="4" width="27.140625" customWidth="1"/>
    <col min="5" max="5" width="162.85546875" customWidth="1"/>
    <col min="6" max="6" width="23.5703125" customWidth="1"/>
    <col min="7" max="7" width="14.85546875" customWidth="1"/>
    <col min="8" max="8" width="15.7109375" customWidth="1"/>
    <col min="9" max="10" width="21.5703125" customWidth="1"/>
    <col min="11" max="11" width="19.42578125" customWidth="1"/>
    <col min="12" max="12" width="19.28515625" customWidth="1"/>
    <col min="13" max="13" width="88" customWidth="1"/>
  </cols>
  <sheetData>
    <row r="1" spans="1:13">
      <c r="B1" t="s">
        <v>65</v>
      </c>
    </row>
    <row r="2" spans="1:13" ht="18.75" customHeight="1">
      <c r="B2" s="94" t="s">
        <v>66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31.5" customHeight="1">
      <c r="B3" s="19" t="s">
        <v>60</v>
      </c>
      <c r="C3" s="19"/>
      <c r="D3" s="19"/>
      <c r="E3" s="19"/>
      <c r="F3" s="19"/>
      <c r="G3" s="19"/>
      <c r="H3" s="19"/>
      <c r="I3" s="19"/>
      <c r="J3" s="95" t="s">
        <v>100</v>
      </c>
      <c r="K3" s="96"/>
      <c r="L3" s="96"/>
      <c r="M3" s="96"/>
    </row>
    <row r="4" spans="1:13" ht="52.5" customHeight="1">
      <c r="B4" s="28" t="s">
        <v>4</v>
      </c>
      <c r="C4" s="28" t="s">
        <v>5</v>
      </c>
      <c r="D4" s="29" t="s">
        <v>61</v>
      </c>
      <c r="E4" s="28" t="s">
        <v>62</v>
      </c>
      <c r="F4" s="29" t="s">
        <v>63</v>
      </c>
      <c r="G4" s="29" t="s">
        <v>64</v>
      </c>
      <c r="H4" s="29" t="s">
        <v>54</v>
      </c>
      <c r="I4" s="29" t="s">
        <v>8</v>
      </c>
      <c r="J4" s="29" t="s">
        <v>55</v>
      </c>
      <c r="K4" s="29" t="s">
        <v>56</v>
      </c>
      <c r="L4" s="29" t="s">
        <v>7</v>
      </c>
      <c r="M4" s="29" t="s">
        <v>57</v>
      </c>
    </row>
    <row r="5" spans="1:13" s="27" customFormat="1" ht="16.899999999999999" customHeight="1">
      <c r="A5" s="16"/>
      <c r="B5" s="15" t="s">
        <v>29</v>
      </c>
      <c r="C5" s="9" t="s">
        <v>30</v>
      </c>
      <c r="D5" s="8" t="s">
        <v>67</v>
      </c>
      <c r="E5" s="15" t="s">
        <v>31</v>
      </c>
      <c r="F5" s="11">
        <v>3556.63</v>
      </c>
      <c r="G5" s="11"/>
      <c r="H5" s="8"/>
      <c r="I5" s="42" t="s">
        <v>109</v>
      </c>
      <c r="J5" s="43">
        <v>508.09</v>
      </c>
      <c r="K5" s="41">
        <v>45415</v>
      </c>
      <c r="L5" s="10" t="s">
        <v>14</v>
      </c>
      <c r="M5" s="15" t="s">
        <v>16</v>
      </c>
    </row>
    <row r="6" spans="1:13" s="27" customFormat="1" ht="16.899999999999999" customHeight="1">
      <c r="A6" s="16"/>
      <c r="B6" s="15" t="s">
        <v>23</v>
      </c>
      <c r="C6" s="9" t="s">
        <v>24</v>
      </c>
      <c r="D6" s="33" t="s">
        <v>92</v>
      </c>
      <c r="E6" s="15" t="s">
        <v>25</v>
      </c>
      <c r="F6" s="37">
        <v>2324.7800000000002</v>
      </c>
      <c r="G6" s="38"/>
      <c r="H6" s="38"/>
      <c r="I6" s="47" t="s">
        <v>105</v>
      </c>
      <c r="J6" s="48">
        <v>325.43</v>
      </c>
      <c r="K6" s="49">
        <v>45415</v>
      </c>
      <c r="L6" s="47" t="s">
        <v>14</v>
      </c>
      <c r="M6" s="50" t="s">
        <v>16</v>
      </c>
    </row>
    <row r="7" spans="1:13" s="27" customFormat="1" ht="16.899999999999999" customHeight="1">
      <c r="A7" s="16"/>
      <c r="B7" s="15" t="s">
        <v>110</v>
      </c>
      <c r="C7" s="9" t="s">
        <v>111</v>
      </c>
      <c r="D7" s="33" t="s">
        <v>112</v>
      </c>
      <c r="E7" s="15" t="s">
        <v>114</v>
      </c>
      <c r="F7" s="37">
        <v>4299</v>
      </c>
      <c r="G7" s="38"/>
      <c r="H7" s="38"/>
      <c r="I7" s="47" t="s">
        <v>113</v>
      </c>
      <c r="J7" s="48">
        <v>4299</v>
      </c>
      <c r="K7" s="49">
        <v>45415</v>
      </c>
      <c r="L7" s="47" t="s">
        <v>14</v>
      </c>
      <c r="M7" s="50" t="s">
        <v>16</v>
      </c>
    </row>
    <row r="8" spans="1:13" s="27" customFormat="1" ht="16.899999999999999" customHeight="1">
      <c r="A8" s="16"/>
      <c r="B8" s="33" t="s">
        <v>93</v>
      </c>
      <c r="C8" s="34" t="s">
        <v>94</v>
      </c>
      <c r="D8" s="33" t="s">
        <v>95</v>
      </c>
      <c r="E8" s="30" t="s">
        <v>96</v>
      </c>
      <c r="F8" s="35">
        <v>82500</v>
      </c>
      <c r="G8" s="36"/>
      <c r="H8" s="36"/>
      <c r="I8" s="44" t="s">
        <v>113</v>
      </c>
      <c r="J8" s="45">
        <v>7500</v>
      </c>
      <c r="K8" s="41">
        <v>45415</v>
      </c>
      <c r="L8" s="46" t="s">
        <v>14</v>
      </c>
      <c r="M8" s="33" t="s">
        <v>16</v>
      </c>
    </row>
    <row r="9" spans="1:13" s="27" customFormat="1" ht="16.899999999999999" customHeight="1">
      <c r="A9" s="16"/>
      <c r="B9" s="33" t="s">
        <v>20</v>
      </c>
      <c r="C9" s="34" t="s">
        <v>21</v>
      </c>
      <c r="D9" s="33" t="s">
        <v>91</v>
      </c>
      <c r="E9" s="30" t="s">
        <v>22</v>
      </c>
      <c r="F9" s="35">
        <v>700</v>
      </c>
      <c r="G9" s="36"/>
      <c r="H9" s="36"/>
      <c r="I9" s="44" t="s">
        <v>113</v>
      </c>
      <c r="J9" s="45">
        <v>8.25</v>
      </c>
      <c r="K9" s="41">
        <v>45418</v>
      </c>
      <c r="L9" s="46" t="s">
        <v>14</v>
      </c>
      <c r="M9" s="33" t="s">
        <v>16</v>
      </c>
    </row>
    <row r="10" spans="1:13" s="27" customFormat="1" ht="16.899999999999999" customHeight="1">
      <c r="A10" s="16"/>
      <c r="B10" s="15" t="s">
        <v>121</v>
      </c>
      <c r="C10" s="9" t="s">
        <v>17</v>
      </c>
      <c r="D10" s="15" t="s">
        <v>115</v>
      </c>
      <c r="E10" s="15" t="s">
        <v>18</v>
      </c>
      <c r="F10" s="11">
        <v>2402.09</v>
      </c>
      <c r="G10" s="11"/>
      <c r="H10" s="8"/>
      <c r="I10" s="42" t="s">
        <v>116</v>
      </c>
      <c r="J10" s="43">
        <v>2402.09</v>
      </c>
      <c r="K10" s="41">
        <v>45418</v>
      </c>
      <c r="L10" s="10" t="s">
        <v>14</v>
      </c>
      <c r="M10" s="15" t="s">
        <v>16</v>
      </c>
    </row>
    <row r="11" spans="1:13" s="27" customFormat="1" ht="16.899999999999999" customHeight="1">
      <c r="A11" s="16"/>
      <c r="B11" s="15" t="s">
        <v>117</v>
      </c>
      <c r="C11" s="9" t="s">
        <v>19</v>
      </c>
      <c r="D11" s="15" t="s">
        <v>118</v>
      </c>
      <c r="E11" s="15" t="s">
        <v>119</v>
      </c>
      <c r="F11" s="11">
        <v>86.01</v>
      </c>
      <c r="G11" s="11"/>
      <c r="H11" s="8"/>
      <c r="I11" s="42" t="s">
        <v>116</v>
      </c>
      <c r="J11" s="43">
        <v>86.01</v>
      </c>
      <c r="K11" s="41">
        <v>45418</v>
      </c>
      <c r="L11" s="10" t="s">
        <v>120</v>
      </c>
      <c r="M11" s="15" t="s">
        <v>16</v>
      </c>
    </row>
    <row r="12" spans="1:13" s="27" customFormat="1" ht="16.899999999999999" customHeight="1">
      <c r="A12" s="16"/>
      <c r="B12" s="33" t="s">
        <v>20</v>
      </c>
      <c r="C12" s="34" t="s">
        <v>21</v>
      </c>
      <c r="D12" s="15" t="s">
        <v>122</v>
      </c>
      <c r="E12" s="30" t="s">
        <v>84</v>
      </c>
      <c r="F12" s="35">
        <v>302.07</v>
      </c>
      <c r="G12" s="36"/>
      <c r="H12" s="36"/>
      <c r="I12" s="44" t="s">
        <v>105</v>
      </c>
      <c r="J12" s="45">
        <v>302.07</v>
      </c>
      <c r="K12" s="41">
        <v>45418</v>
      </c>
      <c r="L12" s="46" t="s">
        <v>14</v>
      </c>
      <c r="M12" s="33" t="s">
        <v>16</v>
      </c>
    </row>
    <row r="13" spans="1:13" s="27" customFormat="1" ht="16.899999999999999" customHeight="1">
      <c r="A13" s="16"/>
      <c r="B13" s="15" t="s">
        <v>85</v>
      </c>
      <c r="C13" s="9" t="s">
        <v>86</v>
      </c>
      <c r="D13" s="15" t="s">
        <v>123</v>
      </c>
      <c r="E13" s="15" t="s">
        <v>87</v>
      </c>
      <c r="F13" s="11">
        <v>52.2</v>
      </c>
      <c r="G13" s="11"/>
      <c r="H13" s="8"/>
      <c r="I13" s="42" t="s">
        <v>105</v>
      </c>
      <c r="J13" s="43">
        <v>52.2</v>
      </c>
      <c r="K13" s="41">
        <v>45418</v>
      </c>
      <c r="L13" s="10" t="s">
        <v>14</v>
      </c>
      <c r="M13" s="15" t="s">
        <v>16</v>
      </c>
    </row>
    <row r="14" spans="1:13" s="27" customFormat="1" ht="16.899999999999999" customHeight="1">
      <c r="A14" s="16"/>
      <c r="B14" s="15" t="s">
        <v>88</v>
      </c>
      <c r="C14" s="9" t="s">
        <v>89</v>
      </c>
      <c r="D14" s="15" t="s">
        <v>124</v>
      </c>
      <c r="E14" s="15" t="s">
        <v>90</v>
      </c>
      <c r="F14" s="11">
        <v>138.18</v>
      </c>
      <c r="G14" s="11"/>
      <c r="H14" s="8"/>
      <c r="I14" s="42" t="s">
        <v>105</v>
      </c>
      <c r="J14" s="43">
        <v>138.18</v>
      </c>
      <c r="K14" s="41">
        <v>45418</v>
      </c>
      <c r="L14" s="10" t="s">
        <v>14</v>
      </c>
      <c r="M14" s="15" t="s">
        <v>16</v>
      </c>
    </row>
    <row r="15" spans="1:13" s="27" customFormat="1" ht="16.899999999999999" customHeight="1">
      <c r="A15" s="16"/>
      <c r="B15" s="33" t="s">
        <v>20</v>
      </c>
      <c r="C15" s="34" t="s">
        <v>125</v>
      </c>
      <c r="D15" s="33" t="s">
        <v>128</v>
      </c>
      <c r="E15" s="30" t="s">
        <v>22</v>
      </c>
      <c r="F15" s="35">
        <v>700</v>
      </c>
      <c r="G15" s="36"/>
      <c r="H15" s="36"/>
      <c r="I15" s="44" t="s">
        <v>105</v>
      </c>
      <c r="J15" s="45">
        <v>11</v>
      </c>
      <c r="K15" s="41">
        <v>45419</v>
      </c>
      <c r="L15" s="46" t="s">
        <v>14</v>
      </c>
      <c r="M15" s="33" t="s">
        <v>16</v>
      </c>
    </row>
    <row r="16" spans="1:13" s="27" customFormat="1" ht="16.899999999999999" customHeight="1">
      <c r="A16" s="16"/>
      <c r="B16" s="15" t="s">
        <v>26</v>
      </c>
      <c r="C16" s="9" t="s">
        <v>27</v>
      </c>
      <c r="D16" s="8" t="s">
        <v>127</v>
      </c>
      <c r="E16" s="15" t="s">
        <v>28</v>
      </c>
      <c r="F16" s="11">
        <v>14900.74</v>
      </c>
      <c r="G16" s="11"/>
      <c r="H16" s="10"/>
      <c r="I16" s="42" t="s">
        <v>109</v>
      </c>
      <c r="J16" s="43">
        <v>1172.5999999999999</v>
      </c>
      <c r="K16" s="41">
        <v>45422</v>
      </c>
      <c r="L16" s="10" t="s">
        <v>14</v>
      </c>
      <c r="M16" s="15" t="s">
        <v>16</v>
      </c>
    </row>
    <row r="17" spans="1:13" s="27" customFormat="1" ht="16.899999999999999" customHeight="1">
      <c r="A17" s="16"/>
      <c r="B17" s="15" t="s">
        <v>34</v>
      </c>
      <c r="C17" s="9" t="s">
        <v>35</v>
      </c>
      <c r="D17" s="8" t="s">
        <v>126</v>
      </c>
      <c r="E17" s="15" t="s">
        <v>40</v>
      </c>
      <c r="F17" s="11">
        <v>112.19</v>
      </c>
      <c r="G17" s="11"/>
      <c r="H17" s="10"/>
      <c r="I17" s="42" t="s">
        <v>105</v>
      </c>
      <c r="J17" s="43">
        <v>112.19</v>
      </c>
      <c r="K17" s="41">
        <v>45422</v>
      </c>
      <c r="L17" s="10" t="s">
        <v>14</v>
      </c>
      <c r="M17" s="15" t="s">
        <v>16</v>
      </c>
    </row>
    <row r="18" spans="1:13" s="27" customFormat="1" ht="16.899999999999999" customHeight="1">
      <c r="A18" s="16"/>
      <c r="B18" s="15" t="s">
        <v>34</v>
      </c>
      <c r="C18" s="9" t="s">
        <v>35</v>
      </c>
      <c r="D18" s="33" t="s">
        <v>126</v>
      </c>
      <c r="E18" s="15" t="s">
        <v>40</v>
      </c>
      <c r="F18" s="37">
        <v>2000</v>
      </c>
      <c r="G18" s="38"/>
      <c r="H18" s="38"/>
      <c r="I18" s="47" t="s">
        <v>105</v>
      </c>
      <c r="J18" s="48">
        <v>125.22</v>
      </c>
      <c r="K18" s="49">
        <v>45422</v>
      </c>
      <c r="L18" s="47" t="s">
        <v>14</v>
      </c>
      <c r="M18" s="50" t="s">
        <v>16</v>
      </c>
    </row>
    <row r="19" spans="1:13" s="27" customFormat="1" ht="16.899999999999999" customHeight="1">
      <c r="A19" s="16"/>
      <c r="B19" s="30" t="s">
        <v>12</v>
      </c>
      <c r="C19" s="31" t="s">
        <v>13</v>
      </c>
      <c r="D19" s="33" t="s">
        <v>97</v>
      </c>
      <c r="E19" s="30" t="s">
        <v>33</v>
      </c>
      <c r="F19" s="11">
        <v>84000</v>
      </c>
      <c r="G19" s="32"/>
      <c r="H19" s="32"/>
      <c r="I19" s="40" t="s">
        <v>105</v>
      </c>
      <c r="J19" s="11">
        <v>6252.54</v>
      </c>
      <c r="K19" s="41">
        <v>45428</v>
      </c>
      <c r="L19" s="10" t="s">
        <v>14</v>
      </c>
      <c r="M19" s="15" t="s">
        <v>16</v>
      </c>
    </row>
    <row r="20" spans="1:13" s="27" customFormat="1" ht="16.899999999999999" customHeight="1">
      <c r="A20" s="16"/>
      <c r="B20" s="30" t="s">
        <v>12</v>
      </c>
      <c r="C20" s="31" t="s">
        <v>13</v>
      </c>
      <c r="D20" s="33" t="s">
        <v>98</v>
      </c>
      <c r="E20" s="30" t="s">
        <v>33</v>
      </c>
      <c r="F20" s="11">
        <v>23000</v>
      </c>
      <c r="G20" s="32"/>
      <c r="H20" s="32"/>
      <c r="I20" s="40" t="s">
        <v>105</v>
      </c>
      <c r="J20" s="11">
        <v>1784.79</v>
      </c>
      <c r="K20" s="41">
        <v>45428</v>
      </c>
      <c r="L20" s="10" t="s">
        <v>14</v>
      </c>
      <c r="M20" s="15" t="s">
        <v>16</v>
      </c>
    </row>
    <row r="21" spans="1:13" s="27" customFormat="1" ht="16.899999999999999" customHeight="1">
      <c r="A21" s="16"/>
      <c r="B21" s="30" t="s">
        <v>106</v>
      </c>
      <c r="C21" s="31" t="s">
        <v>107</v>
      </c>
      <c r="D21" s="15" t="s">
        <v>129</v>
      </c>
      <c r="E21" s="30" t="s">
        <v>32</v>
      </c>
      <c r="F21" s="11">
        <v>676.64</v>
      </c>
      <c r="G21" s="32"/>
      <c r="H21" s="32"/>
      <c r="I21" s="40" t="s">
        <v>105</v>
      </c>
      <c r="J21" s="11">
        <v>676.64</v>
      </c>
      <c r="K21" s="41">
        <v>45428</v>
      </c>
      <c r="L21" s="10" t="s">
        <v>14</v>
      </c>
      <c r="M21" s="15" t="s">
        <v>16</v>
      </c>
    </row>
    <row r="22" spans="1:13" s="27" customFormat="1" ht="16.899999999999999" customHeight="1">
      <c r="A22" s="16"/>
      <c r="B22" s="30" t="s">
        <v>12</v>
      </c>
      <c r="C22" s="31" t="s">
        <v>13</v>
      </c>
      <c r="D22" s="15" t="s">
        <v>131</v>
      </c>
      <c r="E22" s="30" t="s">
        <v>130</v>
      </c>
      <c r="F22" s="11">
        <v>2460.09</v>
      </c>
      <c r="G22" s="32"/>
      <c r="H22" s="32"/>
      <c r="I22" s="40" t="s">
        <v>105</v>
      </c>
      <c r="J22" s="11">
        <v>2460.09</v>
      </c>
      <c r="K22" s="41">
        <v>45428</v>
      </c>
      <c r="L22" s="10" t="s">
        <v>14</v>
      </c>
      <c r="M22" s="15" t="s">
        <v>16</v>
      </c>
    </row>
    <row r="23" spans="1:13" s="27" customFormat="1" ht="16.899999999999999" customHeight="1">
      <c r="A23" s="16"/>
      <c r="B23" s="15" t="s">
        <v>34</v>
      </c>
      <c r="C23" s="9" t="s">
        <v>35</v>
      </c>
      <c r="D23" s="8" t="s">
        <v>68</v>
      </c>
      <c r="E23" s="15" t="s">
        <v>36</v>
      </c>
      <c r="F23" s="11">
        <v>4858.8</v>
      </c>
      <c r="G23" s="11"/>
      <c r="H23" s="10"/>
      <c r="I23" s="42" t="s">
        <v>105</v>
      </c>
      <c r="J23" s="43">
        <v>246.08</v>
      </c>
      <c r="K23" s="41">
        <v>45443</v>
      </c>
      <c r="L23" s="10" t="s">
        <v>14</v>
      </c>
      <c r="M23" s="15" t="s">
        <v>16</v>
      </c>
    </row>
    <row r="24" spans="1:13" s="27" customFormat="1" ht="16.899999999999999" customHeight="1">
      <c r="A24" s="16"/>
      <c r="B24" s="15" t="s">
        <v>34</v>
      </c>
      <c r="C24" s="9" t="s">
        <v>35</v>
      </c>
      <c r="D24" s="8" t="s">
        <v>68</v>
      </c>
      <c r="E24" s="15" t="s">
        <v>36</v>
      </c>
      <c r="F24" s="11">
        <v>4858.8</v>
      </c>
      <c r="G24" s="11"/>
      <c r="H24" s="10"/>
      <c r="I24" s="42" t="s">
        <v>105</v>
      </c>
      <c r="J24" s="43">
        <v>103.19</v>
      </c>
      <c r="K24" s="41">
        <v>45443</v>
      </c>
      <c r="L24" s="10" t="s">
        <v>14</v>
      </c>
      <c r="M24" s="15" t="s">
        <v>16</v>
      </c>
    </row>
    <row r="25" spans="1:13" s="27" customFormat="1" ht="16.899999999999999" customHeight="1">
      <c r="A25" s="16"/>
      <c r="B25" s="15" t="s">
        <v>132</v>
      </c>
      <c r="C25" s="9" t="s">
        <v>133</v>
      </c>
      <c r="D25" s="8" t="s">
        <v>134</v>
      </c>
      <c r="E25" s="15" t="s">
        <v>135</v>
      </c>
      <c r="F25" s="11">
        <v>1400</v>
      </c>
      <c r="G25" s="11"/>
      <c r="H25" s="10"/>
      <c r="I25" s="42" t="s">
        <v>105</v>
      </c>
      <c r="J25" s="43">
        <v>28</v>
      </c>
      <c r="K25" s="41">
        <v>45419</v>
      </c>
      <c r="L25" s="10" t="s">
        <v>39</v>
      </c>
      <c r="M25" s="67" t="s">
        <v>38</v>
      </c>
    </row>
    <row r="26" spans="1:13" s="27" customFormat="1" ht="16.899999999999999" customHeight="1">
      <c r="A26" s="16"/>
      <c r="B26" s="15" t="s">
        <v>132</v>
      </c>
      <c r="C26" s="9" t="s">
        <v>133</v>
      </c>
      <c r="D26" s="8" t="s">
        <v>134</v>
      </c>
      <c r="E26" s="15" t="s">
        <v>135</v>
      </c>
      <c r="F26" s="11">
        <v>1400</v>
      </c>
      <c r="G26" s="11"/>
      <c r="H26" s="10"/>
      <c r="I26" s="42" t="s">
        <v>105</v>
      </c>
      <c r="J26" s="43">
        <v>1372</v>
      </c>
      <c r="K26" s="41">
        <v>45420</v>
      </c>
      <c r="L26" s="10" t="s">
        <v>39</v>
      </c>
      <c r="M26" s="67" t="s">
        <v>38</v>
      </c>
    </row>
    <row r="27" spans="1:13" s="27" customFormat="1" ht="16.899999999999999" customHeight="1">
      <c r="A27" s="16"/>
      <c r="B27" s="30" t="s">
        <v>12</v>
      </c>
      <c r="C27" s="31" t="s">
        <v>13</v>
      </c>
      <c r="D27" s="33" t="s">
        <v>136</v>
      </c>
      <c r="E27" s="30" t="s">
        <v>137</v>
      </c>
      <c r="F27" s="11">
        <v>834.63</v>
      </c>
      <c r="G27" s="32"/>
      <c r="H27" s="32"/>
      <c r="I27" s="40" t="s">
        <v>105</v>
      </c>
      <c r="J27" s="11">
        <v>834.63</v>
      </c>
      <c r="K27" s="41">
        <v>45428</v>
      </c>
      <c r="L27" s="10" t="s">
        <v>108</v>
      </c>
      <c r="M27" s="67" t="s">
        <v>38</v>
      </c>
    </row>
    <row r="28" spans="1:13" s="27" customFormat="1" ht="16.899999999999999" customHeight="1">
      <c r="A28" s="16"/>
      <c r="B28" s="30" t="s">
        <v>106</v>
      </c>
      <c r="C28" s="31" t="s">
        <v>107</v>
      </c>
      <c r="D28" s="15" t="s">
        <v>138</v>
      </c>
      <c r="E28" s="30" t="s">
        <v>32</v>
      </c>
      <c r="F28" s="11">
        <v>318.14999999999998</v>
      </c>
      <c r="G28" s="32"/>
      <c r="H28" s="32"/>
      <c r="I28" s="40" t="s">
        <v>105</v>
      </c>
      <c r="J28" s="11">
        <v>318.14999999999998</v>
      </c>
      <c r="K28" s="41">
        <v>45428</v>
      </c>
      <c r="L28" s="10" t="s">
        <v>108</v>
      </c>
      <c r="M28" s="67" t="s">
        <v>38</v>
      </c>
    </row>
    <row r="29" spans="1:13" s="27" customFormat="1" ht="16.899999999999999" customHeight="1">
      <c r="A29" s="16"/>
      <c r="B29" s="15" t="s">
        <v>34</v>
      </c>
      <c r="C29" s="9" t="s">
        <v>35</v>
      </c>
      <c r="D29" s="8" t="s">
        <v>68</v>
      </c>
      <c r="E29" s="15" t="s">
        <v>40</v>
      </c>
      <c r="F29" s="11">
        <v>10000</v>
      </c>
      <c r="G29" s="11"/>
      <c r="H29" s="10"/>
      <c r="I29" s="42" t="s">
        <v>113</v>
      </c>
      <c r="J29" s="43">
        <v>204.9</v>
      </c>
      <c r="K29" s="41">
        <v>45443</v>
      </c>
      <c r="L29" s="10" t="s">
        <v>39</v>
      </c>
      <c r="M29" s="15" t="s">
        <v>41</v>
      </c>
    </row>
    <row r="30" spans="1:13" s="27" customFormat="1" ht="16.899999999999999" customHeight="1">
      <c r="A30" s="16"/>
      <c r="B30" s="15" t="s">
        <v>34</v>
      </c>
      <c r="C30" s="9" t="s">
        <v>35</v>
      </c>
      <c r="D30" s="8" t="s">
        <v>68</v>
      </c>
      <c r="E30" s="15" t="s">
        <v>40</v>
      </c>
      <c r="F30" s="11">
        <v>10000</v>
      </c>
      <c r="G30" s="11"/>
      <c r="H30" s="10"/>
      <c r="I30" s="42" t="s">
        <v>113</v>
      </c>
      <c r="J30" s="43">
        <v>197.42</v>
      </c>
      <c r="K30" s="41">
        <v>45443</v>
      </c>
      <c r="L30" s="10" t="s">
        <v>39</v>
      </c>
      <c r="M30" s="15" t="s">
        <v>41</v>
      </c>
    </row>
    <row r="31" spans="1:13" s="27" customFormat="1" ht="16.899999999999999" customHeight="1">
      <c r="A31" s="16"/>
      <c r="B31" s="15" t="s">
        <v>34</v>
      </c>
      <c r="C31" s="9" t="s">
        <v>35</v>
      </c>
      <c r="D31" s="8" t="s">
        <v>68</v>
      </c>
      <c r="E31" s="15" t="s">
        <v>40</v>
      </c>
      <c r="F31" s="11">
        <v>10000</v>
      </c>
      <c r="G31" s="11"/>
      <c r="H31" s="10"/>
      <c r="I31" s="42" t="s">
        <v>113</v>
      </c>
      <c r="J31" s="43">
        <v>226.48</v>
      </c>
      <c r="K31" s="41">
        <v>45443</v>
      </c>
      <c r="L31" s="10" t="s">
        <v>39</v>
      </c>
      <c r="M31" s="15" t="s">
        <v>41</v>
      </c>
    </row>
    <row r="32" spans="1:13" s="27" customFormat="1" ht="16.899999999999999" customHeight="1">
      <c r="A32" s="16"/>
      <c r="B32" s="15"/>
      <c r="C32" s="9"/>
      <c r="D32" s="33"/>
      <c r="E32" s="15"/>
      <c r="F32" s="11"/>
      <c r="G32" s="11"/>
      <c r="H32" s="10"/>
      <c r="I32" s="42"/>
      <c r="J32" s="43"/>
      <c r="K32" s="41"/>
      <c r="L32" s="10"/>
      <c r="M32" s="15"/>
    </row>
    <row r="33" spans="1:13" s="27" customFormat="1" ht="16.899999999999999" customHeight="1">
      <c r="A33" s="16"/>
      <c r="B33" s="15"/>
      <c r="C33" s="9"/>
      <c r="D33" s="8"/>
      <c r="E33" s="15"/>
      <c r="F33" s="11"/>
      <c r="G33" s="11"/>
      <c r="H33" s="8"/>
      <c r="I33" s="42"/>
      <c r="J33" s="43"/>
      <c r="K33" s="41"/>
      <c r="L33" s="10"/>
      <c r="M33" s="15"/>
    </row>
    <row r="34" spans="1:13" s="27" customFormat="1" ht="16.899999999999999" customHeight="1">
      <c r="A34" s="16"/>
      <c r="B34" s="15"/>
      <c r="C34" s="9"/>
      <c r="D34" s="8"/>
      <c r="E34" s="15"/>
      <c r="F34" s="11"/>
      <c r="G34" s="11"/>
      <c r="H34" s="8"/>
      <c r="I34" s="42"/>
      <c r="J34" s="43"/>
      <c r="K34" s="41"/>
      <c r="L34" s="10"/>
      <c r="M34" s="15"/>
    </row>
    <row r="35" spans="1:13" s="27" customFormat="1" ht="16.899999999999999" customHeight="1">
      <c r="A35" s="16"/>
      <c r="B35" s="15"/>
      <c r="C35" s="9"/>
      <c r="D35" s="8"/>
      <c r="E35" s="15"/>
      <c r="F35" s="11"/>
      <c r="G35" s="11"/>
      <c r="H35" s="10"/>
      <c r="I35" s="42"/>
      <c r="J35" s="43"/>
      <c r="K35" s="41"/>
      <c r="L35" s="10"/>
      <c r="M35" s="15"/>
    </row>
    <row r="36" spans="1:13" s="27" customFormat="1" ht="16.899999999999999" customHeight="1">
      <c r="A36" s="16"/>
      <c r="B36" s="15"/>
      <c r="C36" s="9"/>
      <c r="D36" s="8"/>
      <c r="E36" s="15"/>
      <c r="F36" s="11"/>
      <c r="G36" s="11"/>
      <c r="H36" s="10"/>
      <c r="I36" s="42"/>
      <c r="J36" s="43"/>
      <c r="K36" s="41"/>
      <c r="L36" s="10"/>
      <c r="M36" s="15"/>
    </row>
    <row r="37" spans="1:13" s="27" customFormat="1" ht="16.899999999999999" customHeight="1">
      <c r="A37" s="16"/>
      <c r="B37" s="15"/>
      <c r="C37" s="9"/>
      <c r="D37" s="8"/>
      <c r="E37" s="15"/>
      <c r="F37" s="11"/>
      <c r="G37" s="11"/>
      <c r="H37" s="10"/>
      <c r="I37" s="42"/>
      <c r="J37" s="43"/>
      <c r="K37" s="41"/>
      <c r="L37" s="10"/>
      <c r="M37" s="15"/>
    </row>
    <row r="38" spans="1:13" s="27" customFormat="1" ht="16.899999999999999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</row>
    <row r="39" spans="1:13" s="27" customFormat="1" ht="16.899999999999999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1:13" s="27" customFormat="1" ht="16.899999999999999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</row>
    <row r="41" spans="1:13" s="27" customFormat="1" ht="16.899999999999999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</row>
    <row r="42" spans="1:13" s="27" customFormat="1" ht="16.899999999999999" customHeight="1">
      <c r="A42" s="16"/>
      <c r="B42" s="16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3" s="27" customFormat="1" ht="16.899999999999999" customHeight="1">
      <c r="A43" s="1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1:13" s="27" customFormat="1" ht="16.899999999999999" customHeight="1">
      <c r="A44" s="16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3" s="27" customFormat="1" ht="16.899999999999999" customHeight="1">
      <c r="A45" s="1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3" s="27" customFormat="1" ht="16.899999999999999" customHeight="1">
      <c r="A46" s="1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3" s="27" customFormat="1" ht="16.899999999999999" customHeight="1">
      <c r="A47" s="16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3" s="27" customFormat="1" ht="16.899999999999999" customHeight="1">
      <c r="A48" s="1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 s="27" customFormat="1" ht="16.899999999999999" customHeight="1">
      <c r="A49" s="1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s="27" customFormat="1" ht="16.899999999999999" customHeight="1">
      <c r="A50" s="16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s="27" customFormat="1" ht="16.899999999999999" customHeight="1">
      <c r="A51" s="1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s="27" customFormat="1" ht="16.899999999999999" customHeight="1">
      <c r="A52" s="16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s="27" customFormat="1" ht="16.899999999999999" customHeight="1">
      <c r="A53" s="1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s="27" customFormat="1" ht="16.899999999999999" customHeight="1">
      <c r="A54" s="16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s="27" customFormat="1" ht="16.899999999999999" customHeight="1">
      <c r="A55" s="16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s="27" customFormat="1" ht="16.899999999999999" customHeight="1">
      <c r="A56" s="1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s="27" customFormat="1" ht="16.899999999999999" customHeight="1">
      <c r="A57" s="16"/>
      <c r="B57" s="39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s="27" customFormat="1" ht="16.899999999999999" customHeight="1">
      <c r="A58" s="16"/>
      <c r="B58" s="39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s="27" customFormat="1" ht="16.899999999999999" customHeight="1">
      <c r="A59" s="16"/>
      <c r="B59" s="39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s="27" customFormat="1" ht="16.899999999999999" customHeight="1">
      <c r="A60" s="16"/>
      <c r="B60" s="39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s="27" customFormat="1" ht="16.899999999999999" customHeight="1">
      <c r="A61" s="16"/>
      <c r="B61" s="39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s="27" customFormat="1" ht="16.899999999999999" customHeight="1">
      <c r="A62" s="16"/>
      <c r="B62" s="39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s="27" customFormat="1" ht="16.899999999999999" customHeight="1">
      <c r="A63" s="16"/>
      <c r="B63" s="39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s="27" customFormat="1" ht="16.899999999999999" customHeight="1">
      <c r="A64" s="16"/>
      <c r="B64" s="39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s="27" customFormat="1" ht="16.899999999999999" customHeight="1">
      <c r="A65" s="16"/>
      <c r="B65" s="39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s="27" customFormat="1" ht="16.899999999999999" customHeight="1">
      <c r="A66" s="16"/>
      <c r="B66" s="39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s="27" customFormat="1" ht="16.899999999999999" customHeight="1">
      <c r="A67" s="16"/>
      <c r="B67" s="39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s="27" customFormat="1" ht="16.899999999999999" customHeight="1">
      <c r="A68" s="16"/>
      <c r="B68" s="39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s="27" customFormat="1" ht="16.899999999999999" customHeight="1">
      <c r="A69" s="16"/>
      <c r="B69" s="39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s="27" customFormat="1" ht="16.899999999999999" customHeight="1">
      <c r="A70" s="16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s="27" customFormat="1" ht="16.899999999999999" customHeight="1">
      <c r="A71" s="16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s="27" customFormat="1" ht="16.899999999999999" customHeight="1">
      <c r="A72" s="16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s="27" customFormat="1" ht="16.899999999999999" customHeight="1">
      <c r="A73" s="16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s="27" customFormat="1" ht="16.899999999999999" customHeight="1">
      <c r="A74" s="16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s="27" customFormat="1" ht="16.899999999999999" customHeight="1">
      <c r="A75" s="16"/>
    </row>
    <row r="76" spans="1:13" s="27" customFormat="1" ht="16.899999999999999" customHeight="1">
      <c r="A76" s="16"/>
    </row>
    <row r="77" spans="1:13" s="27" customFormat="1" ht="16.899999999999999" customHeight="1">
      <c r="A77" s="16"/>
      <c r="B77"/>
      <c r="C77"/>
      <c r="D77"/>
      <c r="E77"/>
      <c r="F77"/>
      <c r="G77"/>
      <c r="H77"/>
      <c r="I77"/>
      <c r="J77"/>
      <c r="K77"/>
      <c r="L77"/>
      <c r="M77"/>
    </row>
    <row r="78" spans="1:13" s="27" customFormat="1" ht="16.899999999999999" customHeight="1">
      <c r="A78" s="16"/>
      <c r="B78"/>
      <c r="C78"/>
      <c r="D78"/>
      <c r="E78"/>
      <c r="F78"/>
      <c r="G78"/>
      <c r="H78"/>
      <c r="I78"/>
      <c r="J78"/>
      <c r="K78"/>
      <c r="L78"/>
      <c r="M78"/>
    </row>
    <row r="79" spans="1:13" s="27" customFormat="1" ht="16.899999999999999" customHeight="1">
      <c r="A79" s="16"/>
      <c r="B79"/>
      <c r="C79"/>
      <c r="D79"/>
      <c r="E79"/>
      <c r="F79"/>
      <c r="G79"/>
      <c r="H79"/>
      <c r="I79"/>
      <c r="J79"/>
      <c r="K79"/>
      <c r="L79"/>
      <c r="M79"/>
    </row>
    <row r="80" spans="1:13" s="27" customFormat="1" ht="16.899999999999999" customHeight="1">
      <c r="A80" s="16"/>
      <c r="B80"/>
      <c r="C80"/>
      <c r="D80"/>
      <c r="E80"/>
      <c r="F80"/>
      <c r="G80"/>
      <c r="H80"/>
      <c r="I80"/>
      <c r="J80"/>
      <c r="K80"/>
      <c r="L80"/>
      <c r="M80"/>
    </row>
    <row r="81" spans="1:14" s="27" customFormat="1" ht="16.899999999999999" customHeight="1">
      <c r="A81" s="16"/>
      <c r="B81"/>
      <c r="C81"/>
      <c r="D81"/>
      <c r="E81"/>
      <c r="F81"/>
      <c r="G81"/>
      <c r="H81"/>
      <c r="I81"/>
      <c r="J81"/>
      <c r="K81"/>
      <c r="L81"/>
      <c r="M81"/>
    </row>
    <row r="82" spans="1:14" s="27" customFormat="1" ht="16.899999999999999" customHeight="1">
      <c r="A82" s="16"/>
      <c r="B82"/>
      <c r="C82"/>
      <c r="D82"/>
      <c r="E82"/>
      <c r="F82"/>
      <c r="G82"/>
      <c r="H82"/>
      <c r="I82"/>
      <c r="J82"/>
      <c r="K82"/>
      <c r="L82"/>
      <c r="M82"/>
    </row>
    <row r="83" spans="1:14" s="27" customFormat="1" ht="16.899999999999999" customHeight="1">
      <c r="A83" s="16"/>
      <c r="B83"/>
      <c r="C83"/>
      <c r="D83"/>
      <c r="E83"/>
      <c r="F83"/>
      <c r="G83"/>
      <c r="H83"/>
      <c r="I83"/>
      <c r="J83"/>
      <c r="K83"/>
      <c r="L83"/>
      <c r="M83"/>
    </row>
    <row r="84" spans="1:14" s="27" customFormat="1" ht="16.899999999999999" customHeight="1">
      <c r="A84" s="16"/>
      <c r="B84"/>
      <c r="C84"/>
      <c r="D84"/>
      <c r="E84"/>
      <c r="F84"/>
      <c r="G84"/>
      <c r="H84"/>
      <c r="I84"/>
      <c r="J84"/>
      <c r="K84"/>
      <c r="L84"/>
      <c r="M84"/>
    </row>
    <row r="85" spans="1:14" s="27" customFormat="1" ht="16.899999999999999" customHeight="1">
      <c r="A85" s="16"/>
      <c r="B85"/>
      <c r="C85"/>
      <c r="D85"/>
      <c r="E85"/>
      <c r="F85"/>
      <c r="G85"/>
      <c r="H85"/>
      <c r="I85"/>
      <c r="J85"/>
      <c r="K85"/>
      <c r="L85"/>
      <c r="M85"/>
    </row>
    <row r="86" spans="1:14" s="27" customFormat="1" ht="16.899999999999999" customHeight="1">
      <c r="A86" s="16"/>
      <c r="B86"/>
      <c r="C86"/>
      <c r="D86"/>
      <c r="E86"/>
      <c r="F86"/>
      <c r="G86"/>
      <c r="H86"/>
      <c r="I86"/>
      <c r="J86"/>
      <c r="K86"/>
      <c r="L86"/>
      <c r="M86"/>
      <c r="N86" s="1"/>
    </row>
    <row r="87" spans="1:14" s="1" customFormat="1">
      <c r="A87" s="7"/>
      <c r="B87"/>
      <c r="C87"/>
      <c r="D87"/>
      <c r="E87"/>
      <c r="F87"/>
      <c r="G87"/>
      <c r="H87"/>
      <c r="I87"/>
      <c r="J87"/>
      <c r="K87"/>
      <c r="L87"/>
      <c r="M87"/>
    </row>
    <row r="88" spans="1:14" s="1" customFormat="1">
      <c r="A88" s="7"/>
      <c r="B88"/>
      <c r="C88"/>
      <c r="D88"/>
      <c r="E88"/>
      <c r="F88"/>
      <c r="G88"/>
      <c r="H88"/>
      <c r="I88"/>
      <c r="J88"/>
      <c r="K88"/>
      <c r="L88"/>
      <c r="M88"/>
    </row>
    <row r="89" spans="1:14" s="1" customFormat="1">
      <c r="A89" s="7"/>
      <c r="B89"/>
      <c r="C89"/>
      <c r="D89"/>
      <c r="E89"/>
      <c r="F89"/>
      <c r="G89"/>
      <c r="H89"/>
      <c r="I89"/>
      <c r="J89"/>
      <c r="K89"/>
      <c r="L89"/>
      <c r="M89"/>
    </row>
    <row r="90" spans="1:14" s="1" customFormat="1">
      <c r="A90" s="7"/>
      <c r="B90"/>
      <c r="C90"/>
      <c r="D90"/>
      <c r="E90"/>
      <c r="F90"/>
      <c r="G90"/>
      <c r="H90"/>
      <c r="I90"/>
      <c r="J90"/>
      <c r="K90"/>
      <c r="L90"/>
      <c r="M90"/>
    </row>
    <row r="91" spans="1:14" s="1" customFormat="1">
      <c r="A91" s="7"/>
      <c r="B91"/>
      <c r="C91"/>
      <c r="D91"/>
      <c r="E91"/>
      <c r="F91"/>
      <c r="G91"/>
      <c r="H91"/>
      <c r="I91"/>
      <c r="J91"/>
      <c r="K91"/>
      <c r="L91"/>
      <c r="M91"/>
    </row>
    <row r="92" spans="1:14" s="1" customFormat="1">
      <c r="A92" s="7"/>
      <c r="B92"/>
      <c r="C92"/>
      <c r="D92"/>
      <c r="E92"/>
      <c r="F92"/>
      <c r="G92"/>
      <c r="H92"/>
      <c r="I92"/>
      <c r="J92"/>
      <c r="K92"/>
      <c r="L92"/>
      <c r="M92"/>
    </row>
    <row r="93" spans="1:14" s="1" customFormat="1">
      <c r="A93" s="7"/>
      <c r="B93"/>
      <c r="C93"/>
      <c r="D93"/>
      <c r="E93"/>
      <c r="F93"/>
      <c r="G93"/>
      <c r="H93"/>
      <c r="I93"/>
      <c r="J93"/>
      <c r="K93"/>
      <c r="L93"/>
      <c r="M93"/>
    </row>
    <row r="94" spans="1:14" s="1" customFormat="1">
      <c r="A94" s="7"/>
      <c r="B94"/>
      <c r="C94"/>
      <c r="D94"/>
      <c r="E94"/>
      <c r="F94"/>
      <c r="G94"/>
      <c r="H94"/>
      <c r="I94"/>
      <c r="J94"/>
      <c r="K94"/>
      <c r="L94"/>
      <c r="M94"/>
    </row>
    <row r="95" spans="1:14" s="1" customFormat="1">
      <c r="A95" s="7"/>
      <c r="B95"/>
      <c r="C95"/>
      <c r="D95"/>
      <c r="E95"/>
      <c r="F95"/>
      <c r="G95"/>
      <c r="H95"/>
      <c r="I95"/>
      <c r="J95"/>
      <c r="K95"/>
      <c r="L95"/>
      <c r="M95"/>
    </row>
    <row r="96" spans="1:14" s="1" customFormat="1">
      <c r="A96" s="7"/>
      <c r="B96"/>
      <c r="C96"/>
      <c r="D96"/>
      <c r="E96"/>
      <c r="F96"/>
      <c r="G96"/>
      <c r="H96"/>
      <c r="I96"/>
      <c r="J96"/>
      <c r="K96"/>
      <c r="L96"/>
      <c r="M96"/>
    </row>
    <row r="97" spans="1:13" s="1" customFormat="1">
      <c r="A97" s="7"/>
      <c r="B97"/>
      <c r="C97"/>
      <c r="D97"/>
      <c r="E97"/>
      <c r="F97"/>
      <c r="G97"/>
      <c r="H97"/>
      <c r="I97"/>
      <c r="J97"/>
      <c r="K97"/>
      <c r="L97"/>
      <c r="M97"/>
    </row>
    <row r="98" spans="1:13" s="1" customFormat="1">
      <c r="A98" s="7"/>
      <c r="B98"/>
      <c r="C98"/>
      <c r="D98"/>
      <c r="E98"/>
      <c r="F98"/>
      <c r="G98"/>
      <c r="H98"/>
      <c r="I98"/>
      <c r="J98"/>
      <c r="K98"/>
      <c r="L98"/>
      <c r="M98"/>
    </row>
    <row r="99" spans="1:13" s="1" customFormat="1">
      <c r="A99" s="7"/>
      <c r="B99"/>
      <c r="C99"/>
      <c r="D99"/>
      <c r="E99"/>
      <c r="F99"/>
      <c r="G99"/>
      <c r="H99"/>
      <c r="I99"/>
      <c r="J99"/>
      <c r="K99"/>
      <c r="L99"/>
      <c r="M99"/>
    </row>
    <row r="100" spans="1:13" s="1" customFormat="1">
      <c r="A100" s="7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3" s="1" customFormat="1">
      <c r="A101" s="7"/>
      <c r="B101"/>
      <c r="C101"/>
      <c r="D101"/>
      <c r="E101"/>
      <c r="F101"/>
      <c r="G101"/>
      <c r="H101"/>
      <c r="I101"/>
      <c r="J101"/>
      <c r="K101"/>
      <c r="L101"/>
      <c r="M101"/>
    </row>
    <row r="102" spans="1:13" s="1" customFormat="1">
      <c r="A102" s="7"/>
      <c r="B102"/>
      <c r="C102"/>
      <c r="D102"/>
      <c r="E102"/>
      <c r="F102"/>
      <c r="G102"/>
      <c r="H102"/>
      <c r="I102"/>
      <c r="J102"/>
      <c r="K102"/>
      <c r="L102"/>
      <c r="M102"/>
    </row>
    <row r="103" spans="1:13" s="1" customFormat="1">
      <c r="A103" s="7"/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3" s="1" customFormat="1">
      <c r="A104" s="7"/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3" s="1" customFormat="1">
      <c r="A105" s="7"/>
      <c r="B105"/>
      <c r="C105"/>
      <c r="D105"/>
      <c r="E105"/>
      <c r="F105"/>
      <c r="G105"/>
      <c r="H105"/>
      <c r="I105"/>
      <c r="J105"/>
      <c r="K105"/>
      <c r="L105"/>
      <c r="M105"/>
    </row>
    <row r="106" spans="1:13" s="1" customFormat="1">
      <c r="A106" s="7"/>
      <c r="B106"/>
      <c r="C106"/>
      <c r="D106"/>
      <c r="E106"/>
      <c r="F106"/>
      <c r="G106"/>
      <c r="H106"/>
      <c r="I106"/>
      <c r="J106"/>
      <c r="K106"/>
      <c r="L106"/>
      <c r="M106"/>
    </row>
    <row r="107" spans="1:13" s="1" customFormat="1">
      <c r="A107" s="7"/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3" s="1" customFormat="1">
      <c r="A108" s="7"/>
      <c r="B108"/>
      <c r="C108"/>
      <c r="D108"/>
      <c r="E108"/>
      <c r="F108"/>
      <c r="G108"/>
      <c r="H108"/>
      <c r="I108"/>
      <c r="J108"/>
      <c r="K108"/>
      <c r="L108"/>
      <c r="M108"/>
    </row>
    <row r="109" spans="1:13" s="1" customFormat="1">
      <c r="A109" s="7"/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3" s="1" customFormat="1">
      <c r="A110" s="7"/>
      <c r="B110"/>
      <c r="C110"/>
      <c r="D110"/>
      <c r="E110"/>
      <c r="F110"/>
      <c r="G110"/>
      <c r="H110"/>
      <c r="I110"/>
      <c r="J110"/>
      <c r="K110"/>
      <c r="L110"/>
      <c r="M110"/>
    </row>
    <row r="111" spans="1:13" s="1" customFormat="1">
      <c r="A111" s="7"/>
      <c r="B111"/>
      <c r="C111"/>
      <c r="D111"/>
      <c r="E111"/>
      <c r="F111"/>
      <c r="G111"/>
      <c r="H111"/>
      <c r="I111"/>
      <c r="J111"/>
      <c r="K111"/>
      <c r="L111"/>
      <c r="M111"/>
    </row>
    <row r="112" spans="1:13" s="1" customFormat="1">
      <c r="A112" s="7"/>
      <c r="B112"/>
      <c r="C112"/>
      <c r="D112"/>
      <c r="E112"/>
      <c r="F112"/>
      <c r="G112"/>
      <c r="H112"/>
      <c r="I112"/>
      <c r="J112"/>
      <c r="K112"/>
      <c r="L112"/>
      <c r="M112"/>
    </row>
    <row r="113" spans="1:14" s="1" customFormat="1" ht="17.25">
      <c r="A113" s="7"/>
      <c r="B113"/>
      <c r="C113"/>
      <c r="D113"/>
      <c r="E113"/>
      <c r="F113"/>
      <c r="G113"/>
      <c r="H113"/>
      <c r="I113"/>
      <c r="J113"/>
      <c r="K113"/>
      <c r="L113"/>
      <c r="M113"/>
      <c r="N113" s="51"/>
    </row>
    <row r="114" spans="1:14" s="1" customFormat="1">
      <c r="A114" s="7"/>
      <c r="B114"/>
      <c r="C114"/>
      <c r="D114"/>
      <c r="E114"/>
      <c r="F114"/>
      <c r="G114"/>
      <c r="H114"/>
      <c r="I114"/>
      <c r="J114"/>
      <c r="K114"/>
      <c r="L114"/>
      <c r="M114"/>
      <c r="N114" s="2"/>
    </row>
    <row r="115" spans="1:14" s="2" customFormat="1">
      <c r="B115"/>
      <c r="C115"/>
      <c r="D115"/>
      <c r="E115"/>
      <c r="F115"/>
      <c r="G115"/>
      <c r="H115"/>
      <c r="I115"/>
      <c r="J115"/>
      <c r="K115"/>
      <c r="L115"/>
      <c r="M115"/>
    </row>
    <row r="116" spans="1:14" s="2" customFormat="1">
      <c r="B116"/>
      <c r="C116"/>
      <c r="D116"/>
      <c r="E116"/>
      <c r="F116"/>
      <c r="G116"/>
      <c r="H116"/>
      <c r="I116"/>
      <c r="J116"/>
      <c r="K116"/>
      <c r="L116"/>
      <c r="M116"/>
    </row>
    <row r="117" spans="1:14" s="2" customFormat="1">
      <c r="B117"/>
      <c r="C117"/>
      <c r="D117"/>
      <c r="E117"/>
      <c r="F117"/>
      <c r="G117"/>
      <c r="H117"/>
      <c r="I117"/>
      <c r="J117"/>
      <c r="K117"/>
      <c r="L117"/>
      <c r="M117"/>
    </row>
    <row r="118" spans="1:14" s="2" customFormat="1">
      <c r="B118"/>
      <c r="C118"/>
      <c r="D118"/>
      <c r="E118"/>
      <c r="F118"/>
      <c r="G118"/>
      <c r="H118"/>
      <c r="I118"/>
      <c r="J118"/>
      <c r="K118"/>
      <c r="L118"/>
      <c r="M118"/>
    </row>
    <row r="119" spans="1:14" s="2" customFormat="1">
      <c r="B119"/>
      <c r="C119"/>
      <c r="D119"/>
      <c r="E119"/>
      <c r="F119"/>
      <c r="G119"/>
      <c r="H119"/>
      <c r="I119"/>
      <c r="J119"/>
      <c r="K119"/>
      <c r="L119"/>
      <c r="M119"/>
      <c r="N119" s="27"/>
    </row>
    <row r="120" spans="1:14" s="27" customFormat="1">
      <c r="B120"/>
      <c r="C120"/>
      <c r="D120"/>
      <c r="E120"/>
      <c r="F120"/>
      <c r="G120"/>
      <c r="H120"/>
      <c r="I120"/>
      <c r="J120"/>
      <c r="K120"/>
      <c r="L120"/>
      <c r="M120"/>
    </row>
    <row r="121" spans="1:14" s="27" customFormat="1"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3" spans="1:14">
      <c r="N123" s="2"/>
    </row>
    <row r="124" spans="1:14" s="2" customForma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</row>
    <row r="128" spans="1:14">
      <c r="N128" s="2"/>
    </row>
    <row r="129" spans="1:14" s="2" customFormat="1">
      <c r="A129"/>
      <c r="B129"/>
      <c r="C129"/>
      <c r="D129"/>
      <c r="E129"/>
      <c r="F129"/>
      <c r="G129"/>
      <c r="H129"/>
      <c r="I129"/>
      <c r="J129"/>
      <c r="K129"/>
      <c r="L129"/>
      <c r="M129"/>
    </row>
    <row r="130" spans="1:14" s="2" customForma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 s="27"/>
    </row>
    <row r="131" spans="1:14">
      <c r="N131" s="27"/>
    </row>
    <row r="132" spans="1:14">
      <c r="N132" s="27"/>
    </row>
    <row r="133" spans="1:14">
      <c r="N133" s="27"/>
    </row>
    <row r="134" spans="1:14">
      <c r="N134" s="2"/>
    </row>
    <row r="135" spans="1:14" s="2" customFormat="1">
      <c r="A135"/>
      <c r="B135"/>
      <c r="C135"/>
      <c r="D135"/>
      <c r="E135"/>
      <c r="F135"/>
      <c r="G135"/>
      <c r="H135"/>
      <c r="I135"/>
      <c r="J135"/>
      <c r="K135"/>
      <c r="L135"/>
      <c r="M135"/>
    </row>
    <row r="136" spans="1:14" s="2" customFormat="1">
      <c r="A136"/>
      <c r="B136"/>
      <c r="C136"/>
      <c r="D136"/>
      <c r="E136"/>
      <c r="F136"/>
      <c r="G136"/>
      <c r="H136"/>
      <c r="I136"/>
      <c r="J136"/>
      <c r="K136"/>
      <c r="L136"/>
      <c r="M136"/>
    </row>
    <row r="137" spans="1:14" s="2" customFormat="1">
      <c r="A137"/>
      <c r="B137"/>
      <c r="C137"/>
      <c r="D137"/>
      <c r="E137"/>
      <c r="F137"/>
      <c r="G137"/>
      <c r="H137"/>
      <c r="I137"/>
      <c r="J137"/>
      <c r="K137"/>
      <c r="L137"/>
      <c r="M137"/>
    </row>
    <row r="138" spans="1:14" s="2" customForma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spans="1:14">
      <c r="N139" s="2"/>
    </row>
    <row r="140" spans="1:14" s="2" customFormat="1">
      <c r="A140"/>
      <c r="B140"/>
      <c r="C140"/>
      <c r="D140"/>
      <c r="E140"/>
      <c r="F140"/>
      <c r="G140"/>
      <c r="H140"/>
      <c r="I140"/>
      <c r="J140"/>
      <c r="K140"/>
      <c r="L140"/>
      <c r="M140"/>
    </row>
    <row r="141" spans="1:14" s="2" customFormat="1">
      <c r="A141"/>
      <c r="B141"/>
      <c r="C141"/>
      <c r="D141"/>
      <c r="E141"/>
      <c r="F141"/>
      <c r="G141"/>
      <c r="H141"/>
      <c r="I141"/>
      <c r="J141"/>
      <c r="K141"/>
      <c r="L141"/>
      <c r="M141"/>
    </row>
    <row r="142" spans="1:14" s="2" customFormat="1">
      <c r="A142"/>
      <c r="B142"/>
      <c r="C142"/>
      <c r="D142"/>
      <c r="E142"/>
      <c r="F142"/>
      <c r="G142"/>
      <c r="H142"/>
      <c r="I142"/>
      <c r="J142"/>
      <c r="K142"/>
      <c r="L142"/>
      <c r="M142"/>
    </row>
    <row r="143" spans="1:14" s="2" customFormat="1">
      <c r="A143"/>
      <c r="B143"/>
      <c r="C143"/>
      <c r="D143"/>
      <c r="E143"/>
      <c r="F143"/>
      <c r="G143"/>
      <c r="H143"/>
      <c r="I143"/>
      <c r="J143"/>
      <c r="K143"/>
      <c r="L143"/>
      <c r="M143"/>
    </row>
    <row r="144" spans="1:14" s="2" customFormat="1">
      <c r="A144"/>
      <c r="B144"/>
      <c r="C144"/>
      <c r="D144"/>
      <c r="E144"/>
      <c r="F144"/>
      <c r="G144"/>
      <c r="H144"/>
      <c r="I144"/>
      <c r="J144"/>
      <c r="K144"/>
      <c r="L144"/>
      <c r="M144"/>
    </row>
    <row r="145" spans="1:14" s="2" customForma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 s="1"/>
    </row>
    <row r="146" spans="1:14" s="2" customForma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 s="1"/>
    </row>
    <row r="147" spans="1:14" s="2" customForma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 s="1"/>
    </row>
    <row r="148" spans="1:14" s="2" customFormat="1">
      <c r="A148"/>
      <c r="B148"/>
      <c r="C148"/>
      <c r="D148"/>
      <c r="E148"/>
      <c r="F148"/>
      <c r="G148"/>
      <c r="H148"/>
      <c r="I148"/>
      <c r="J148"/>
      <c r="K148"/>
      <c r="L148"/>
      <c r="M148"/>
    </row>
    <row r="149" spans="1:14" s="2" customFormat="1">
      <c r="A149"/>
      <c r="B149"/>
      <c r="C149"/>
      <c r="D149"/>
      <c r="E149"/>
      <c r="F149"/>
      <c r="G149"/>
      <c r="H149"/>
      <c r="I149"/>
      <c r="J149"/>
      <c r="K149"/>
      <c r="L149"/>
      <c r="M149"/>
    </row>
    <row r="150" spans="1:14" s="2" customFormat="1">
      <c r="A150"/>
      <c r="B150"/>
      <c r="C150"/>
      <c r="D150"/>
      <c r="E150"/>
      <c r="F150"/>
      <c r="G150"/>
      <c r="H150"/>
      <c r="I150"/>
      <c r="J150"/>
      <c r="K150"/>
      <c r="L150"/>
      <c r="M150"/>
    </row>
    <row r="151" spans="1:14" s="2" customFormat="1">
      <c r="A151"/>
      <c r="B151"/>
      <c r="C151"/>
      <c r="D151"/>
      <c r="E151"/>
      <c r="F151"/>
      <c r="G151"/>
      <c r="H151"/>
      <c r="I151"/>
      <c r="J151"/>
      <c r="K151"/>
      <c r="L151"/>
      <c r="M151"/>
    </row>
    <row r="152" spans="1:14" s="2" customForma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</row>
    <row r="153" spans="1:14">
      <c r="N153" s="2"/>
    </row>
    <row r="154" spans="1:14" s="2" customForma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</sheetData>
  <mergeCells count="2">
    <mergeCell ref="B2:M2"/>
    <mergeCell ref="J3:M3"/>
  </mergeCells>
  <pageMargins left="0.511811023622047" right="0.511811023622047" top="0.78740157480314998" bottom="0.78740157480314998" header="0.31496062992126" footer="0.31496062992126"/>
  <pageSetup paperSize="9" scale="3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7"/>
  <sheetViews>
    <sheetView view="pageBreakPreview" zoomScale="74" zoomScaleNormal="100" workbookViewId="0">
      <selection activeCell="K5" sqref="K5"/>
    </sheetView>
  </sheetViews>
  <sheetFormatPr defaultColWidth="9" defaultRowHeight="15"/>
  <cols>
    <col min="2" max="2" width="31" customWidth="1"/>
    <col min="3" max="3" width="18.7109375" customWidth="1"/>
    <col min="4" max="4" width="12.5703125" customWidth="1"/>
    <col min="5" max="5" width="21.5703125" customWidth="1"/>
    <col min="6" max="6" width="27.42578125" customWidth="1"/>
    <col min="7" max="7" width="23.7109375" customWidth="1"/>
    <col min="8" max="8" width="20.7109375" customWidth="1"/>
    <col min="9" max="9" width="12.28515625" customWidth="1"/>
    <col min="10" max="10" width="12.85546875" customWidth="1"/>
    <col min="11" max="11" width="69.85546875" customWidth="1"/>
  </cols>
  <sheetData>
    <row r="1" spans="1:11">
      <c r="B1" t="s">
        <v>69</v>
      </c>
    </row>
    <row r="2" spans="1:11" ht="19.5" customHeight="1">
      <c r="B2" s="97" t="s">
        <v>70</v>
      </c>
      <c r="C2" s="97"/>
      <c r="D2" s="97"/>
      <c r="E2" s="97"/>
      <c r="F2" s="97"/>
      <c r="G2" s="97"/>
      <c r="H2" s="97"/>
      <c r="I2" s="97"/>
      <c r="J2" s="97"/>
      <c r="K2" s="97"/>
    </row>
    <row r="3" spans="1:11" ht="23.25" customHeight="1">
      <c r="B3" s="19" t="s">
        <v>60</v>
      </c>
      <c r="C3" s="19"/>
      <c r="D3" s="19"/>
      <c r="E3" s="19"/>
      <c r="F3" s="19"/>
      <c r="G3" s="19"/>
      <c r="H3" s="20"/>
      <c r="I3" s="23"/>
      <c r="J3" s="24" t="s">
        <v>100</v>
      </c>
      <c r="K3" s="23"/>
    </row>
    <row r="4" spans="1:11" ht="31.5" customHeight="1">
      <c r="A4" s="16"/>
      <c r="B4" s="21" t="s">
        <v>71</v>
      </c>
      <c r="C4" s="22" t="s">
        <v>72</v>
      </c>
      <c r="D4" s="22" t="s">
        <v>73</v>
      </c>
      <c r="E4" s="22" t="s">
        <v>74</v>
      </c>
      <c r="F4" s="22" t="s">
        <v>75</v>
      </c>
      <c r="G4" s="22" t="s">
        <v>8</v>
      </c>
      <c r="H4" s="22" t="s">
        <v>76</v>
      </c>
      <c r="I4" s="22" t="s">
        <v>77</v>
      </c>
      <c r="J4" s="25" t="s">
        <v>7</v>
      </c>
      <c r="K4" s="26" t="s">
        <v>57</v>
      </c>
    </row>
    <row r="5" spans="1:11" s="1" customFormat="1" ht="17.25">
      <c r="A5" s="7"/>
      <c r="B5" s="8"/>
      <c r="C5" s="9"/>
      <c r="D5" s="9"/>
      <c r="E5" s="8"/>
      <c r="F5" s="8"/>
      <c r="G5" s="10"/>
      <c r="H5" s="11"/>
      <c r="I5" s="10"/>
      <c r="J5" s="10"/>
      <c r="K5" s="15"/>
    </row>
    <row r="6" spans="1:11" s="1" customFormat="1" ht="17.25">
      <c r="A6" s="7"/>
      <c r="B6" s="8"/>
      <c r="C6" s="9"/>
      <c r="D6" s="9"/>
      <c r="E6" s="8"/>
      <c r="F6" s="8"/>
      <c r="G6" s="10"/>
      <c r="H6" s="11"/>
      <c r="I6" s="10"/>
      <c r="J6" s="10"/>
      <c r="K6" s="15"/>
    </row>
    <row r="7" spans="1:11" s="1" customFormat="1" ht="17.25">
      <c r="A7" s="7"/>
      <c r="B7" s="8"/>
      <c r="C7" s="9"/>
      <c r="D7" s="9"/>
      <c r="E7" s="8"/>
      <c r="F7" s="8"/>
      <c r="G7" s="10"/>
      <c r="H7" s="11"/>
      <c r="I7" s="10"/>
      <c r="J7" s="10"/>
      <c r="K7" s="15"/>
    </row>
  </sheetData>
  <mergeCells count="1">
    <mergeCell ref="B2:K2"/>
  </mergeCells>
  <pageMargins left="0.511811023622047" right="0.511811023622047" top="0.78740157480314998" bottom="0.78740157480314998" header="0.31496062992126" footer="0.31496062992126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0"/>
  <sheetViews>
    <sheetView view="pageBreakPreview" zoomScale="84" zoomScaleNormal="100" workbookViewId="0">
      <selection activeCell="K28" sqref="K28"/>
    </sheetView>
  </sheetViews>
  <sheetFormatPr defaultColWidth="9" defaultRowHeight="15"/>
  <cols>
    <col min="2" max="2" width="29" customWidth="1"/>
    <col min="3" max="3" width="17.5703125" customWidth="1"/>
    <col min="4" max="4" width="21.140625" customWidth="1"/>
    <col min="5" max="5" width="18.42578125" customWidth="1"/>
    <col min="6" max="6" width="26.5703125" customWidth="1"/>
    <col min="7" max="7" width="21.85546875" customWidth="1"/>
    <col min="8" max="8" width="17.7109375" customWidth="1"/>
    <col min="9" max="9" width="18" customWidth="1"/>
    <col min="10" max="10" width="15.140625" customWidth="1"/>
    <col min="11" max="11" width="67.42578125" customWidth="1"/>
  </cols>
  <sheetData>
    <row r="1" spans="1:13" ht="17.25">
      <c r="B1" s="3" t="s">
        <v>69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7.25">
      <c r="B2" s="94" t="s">
        <v>78</v>
      </c>
      <c r="C2" s="94"/>
      <c r="D2" s="94"/>
      <c r="E2" s="94"/>
      <c r="F2" s="94"/>
      <c r="G2" s="94"/>
      <c r="H2" s="94"/>
      <c r="I2" s="94"/>
      <c r="J2" s="94"/>
      <c r="K2" s="94"/>
      <c r="L2" s="3"/>
      <c r="M2" s="3"/>
    </row>
    <row r="3" spans="1:13" ht="17.25">
      <c r="B3" s="98" t="s">
        <v>2</v>
      </c>
      <c r="C3" s="99"/>
      <c r="D3" s="99"/>
      <c r="E3" s="99"/>
      <c r="F3" s="99"/>
      <c r="G3" s="99"/>
      <c r="H3" s="100"/>
      <c r="I3" s="101" t="s">
        <v>101</v>
      </c>
      <c r="J3" s="99"/>
      <c r="K3" s="100"/>
      <c r="L3" s="3"/>
      <c r="M3" s="3"/>
    </row>
    <row r="4" spans="1:13" ht="17.25">
      <c r="A4" s="16"/>
      <c r="B4" s="17" t="s">
        <v>79</v>
      </c>
      <c r="C4" s="18" t="s">
        <v>72</v>
      </c>
      <c r="D4" s="18" t="s">
        <v>80</v>
      </c>
      <c r="E4" s="18" t="s">
        <v>74</v>
      </c>
      <c r="F4" s="18" t="s">
        <v>75</v>
      </c>
      <c r="G4" s="18" t="s">
        <v>8</v>
      </c>
      <c r="H4" s="18" t="s">
        <v>76</v>
      </c>
      <c r="I4" s="18" t="s">
        <v>77</v>
      </c>
      <c r="J4" s="18" t="s">
        <v>7</v>
      </c>
      <c r="K4" s="18" t="s">
        <v>81</v>
      </c>
      <c r="L4" s="3"/>
      <c r="M4" s="3"/>
    </row>
    <row r="5" spans="1:13" ht="17.25">
      <c r="A5" s="16"/>
      <c r="B5" s="8"/>
      <c r="C5" s="9"/>
      <c r="D5" s="9"/>
      <c r="E5" s="8"/>
      <c r="F5" s="8"/>
      <c r="G5" s="10"/>
      <c r="H5" s="11"/>
      <c r="I5" s="10"/>
      <c r="J5" s="10"/>
      <c r="K5" s="15"/>
      <c r="L5" s="3"/>
      <c r="M5" s="3"/>
    </row>
    <row r="6" spans="1:13" s="1" customFormat="1" ht="17.25">
      <c r="A6" s="7"/>
      <c r="B6" s="8"/>
      <c r="C6" s="9"/>
      <c r="D6" s="9"/>
      <c r="E6" s="8"/>
      <c r="F6" s="8"/>
      <c r="G6" s="10"/>
      <c r="H6" s="11"/>
      <c r="I6" s="10"/>
      <c r="J6" s="10"/>
      <c r="K6" s="15"/>
    </row>
    <row r="7" spans="1:13" s="1" customFormat="1" ht="17.25">
      <c r="A7" s="7"/>
      <c r="B7" s="8"/>
      <c r="C7" s="9"/>
      <c r="D7" s="9"/>
      <c r="E7" s="8"/>
      <c r="F7" s="8"/>
      <c r="G7" s="10"/>
      <c r="H7" s="11"/>
      <c r="I7" s="10"/>
      <c r="J7" s="10"/>
      <c r="K7" s="15"/>
    </row>
    <row r="8" spans="1:13" s="1" customFormat="1">
      <c r="A8" s="7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3" s="1" customFormat="1">
      <c r="A9" s="7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3" s="1" customFormat="1">
      <c r="A10" s="7"/>
      <c r="B10" s="2"/>
      <c r="C10" s="2"/>
      <c r="D10" s="2"/>
      <c r="E10" s="2"/>
      <c r="F10" s="2"/>
      <c r="G10" s="2"/>
      <c r="H10" s="2"/>
      <c r="I10" s="2"/>
      <c r="J10" s="2"/>
      <c r="K10" s="2"/>
    </row>
  </sheetData>
  <mergeCells count="3">
    <mergeCell ref="B2:K2"/>
    <mergeCell ref="B3:H3"/>
    <mergeCell ref="I3:K3"/>
  </mergeCells>
  <pageMargins left="0.511811024" right="0.511811024" top="0.78740157499999996" bottom="0.78740157499999996" header="0.31496062000000002" footer="0.31496062000000002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0"/>
  <sheetViews>
    <sheetView view="pageBreakPreview" zoomScale="80" zoomScaleNormal="100" workbookViewId="0">
      <selection activeCell="K38" sqref="K38"/>
    </sheetView>
  </sheetViews>
  <sheetFormatPr defaultColWidth="9" defaultRowHeight="15"/>
  <cols>
    <col min="2" max="2" width="39.85546875" customWidth="1"/>
    <col min="3" max="3" width="19" customWidth="1"/>
    <col min="4" max="4" width="21.42578125" customWidth="1"/>
    <col min="5" max="5" width="32.140625" customWidth="1"/>
    <col min="6" max="6" width="35.85546875" customWidth="1"/>
    <col min="7" max="7" width="23.85546875" customWidth="1"/>
    <col min="8" max="8" width="21.140625" customWidth="1"/>
    <col min="9" max="9" width="12.140625" customWidth="1"/>
    <col min="10" max="10" width="15.5703125" customWidth="1"/>
    <col min="11" max="11" width="77" customWidth="1"/>
  </cols>
  <sheetData>
    <row r="1" spans="1:11" ht="17.25">
      <c r="B1" s="3" t="s">
        <v>82</v>
      </c>
      <c r="C1" s="3"/>
      <c r="D1" s="3"/>
      <c r="E1" s="3"/>
      <c r="F1" s="3"/>
      <c r="G1" s="3"/>
      <c r="H1" s="3"/>
      <c r="I1" s="3"/>
      <c r="J1" s="3"/>
      <c r="K1" s="3"/>
    </row>
    <row r="2" spans="1:11" ht="17.25">
      <c r="B2" s="94" t="s">
        <v>83</v>
      </c>
      <c r="C2" s="94"/>
      <c r="D2" s="94"/>
      <c r="E2" s="94"/>
      <c r="F2" s="94"/>
      <c r="G2" s="94"/>
      <c r="H2" s="94"/>
      <c r="I2" s="94"/>
      <c r="J2" s="94"/>
      <c r="K2" s="94"/>
    </row>
    <row r="3" spans="1:11" ht="17.25">
      <c r="B3" s="98" t="s">
        <v>2</v>
      </c>
      <c r="C3" s="99"/>
      <c r="D3" s="99"/>
      <c r="E3" s="99"/>
      <c r="F3" s="99"/>
      <c r="G3" s="99"/>
      <c r="H3" s="100"/>
      <c r="I3" s="101" t="s">
        <v>102</v>
      </c>
      <c r="J3" s="99"/>
      <c r="K3" s="100"/>
    </row>
    <row r="4" spans="1:11" ht="39" customHeight="1">
      <c r="B4" s="4" t="s">
        <v>79</v>
      </c>
      <c r="C4" s="5" t="s">
        <v>72</v>
      </c>
      <c r="D4" s="6" t="s">
        <v>80</v>
      </c>
      <c r="E4" s="5" t="s">
        <v>74</v>
      </c>
      <c r="F4" s="5" t="s">
        <v>75</v>
      </c>
      <c r="G4" s="5" t="s">
        <v>8</v>
      </c>
      <c r="H4" s="5" t="s">
        <v>76</v>
      </c>
      <c r="I4" s="5" t="s">
        <v>77</v>
      </c>
      <c r="J4" s="13" t="s">
        <v>7</v>
      </c>
      <c r="K4" s="14" t="s">
        <v>11</v>
      </c>
    </row>
    <row r="5" spans="1:11" s="1" customFormat="1" ht="17.25">
      <c r="A5" s="7"/>
      <c r="B5" s="8"/>
      <c r="C5" s="9"/>
      <c r="D5" s="9"/>
      <c r="E5" s="8"/>
      <c r="F5" s="8"/>
      <c r="G5" s="10"/>
      <c r="H5" s="11"/>
      <c r="I5" s="10"/>
      <c r="J5" s="10"/>
      <c r="K5" s="15"/>
    </row>
    <row r="6" spans="1:11" s="1" customFormat="1" ht="17.25">
      <c r="A6" s="7"/>
      <c r="B6" s="8"/>
      <c r="C6" s="9"/>
      <c r="D6" s="9"/>
      <c r="E6" s="8"/>
      <c r="F6" s="8"/>
      <c r="G6" s="10"/>
      <c r="H6" s="11"/>
      <c r="I6" s="10"/>
      <c r="J6" s="10"/>
      <c r="K6" s="15"/>
    </row>
    <row r="7" spans="1:11" s="1" customFormat="1" ht="17.25">
      <c r="A7" s="7"/>
      <c r="B7" s="8"/>
      <c r="C7" s="9"/>
      <c r="D7" s="9"/>
      <c r="E7" s="8"/>
      <c r="F7" s="8"/>
      <c r="G7" s="10"/>
      <c r="H7" s="11"/>
      <c r="I7" s="10"/>
      <c r="J7" s="10"/>
      <c r="K7" s="15"/>
    </row>
    <row r="8" spans="1:11" s="2" customFormat="1" ht="17.25">
      <c r="A8" s="7"/>
      <c r="B8" s="8"/>
      <c r="C8" s="9"/>
      <c r="D8" s="9"/>
      <c r="E8" s="8"/>
      <c r="F8" s="8"/>
      <c r="G8" s="10"/>
      <c r="H8" s="11"/>
      <c r="I8" s="10"/>
      <c r="J8" s="10"/>
      <c r="K8" s="8"/>
    </row>
    <row r="9" spans="1:11" s="2" customFormat="1" ht="17.25">
      <c r="A9" s="7"/>
      <c r="B9" s="8"/>
      <c r="C9" s="9"/>
      <c r="D9" s="9"/>
      <c r="E9" s="8"/>
      <c r="F9" s="8"/>
      <c r="G9" s="10"/>
      <c r="H9" s="11"/>
      <c r="I9" s="10"/>
      <c r="J9" s="10"/>
      <c r="K9" s="8"/>
    </row>
    <row r="10" spans="1:11" s="1" customFormat="1" ht="17.25">
      <c r="A10" s="7"/>
      <c r="B10" s="8"/>
      <c r="C10" s="9"/>
      <c r="D10" s="9"/>
      <c r="E10" s="8"/>
      <c r="F10" s="8"/>
      <c r="G10" s="10"/>
      <c r="H10" s="11"/>
      <c r="I10" s="10"/>
      <c r="J10" s="10"/>
      <c r="K10" s="8"/>
    </row>
    <row r="11" spans="1:11" s="1" customFormat="1" ht="17.25">
      <c r="A11" s="7"/>
      <c r="B11" s="8"/>
      <c r="C11" s="9"/>
      <c r="D11" s="9"/>
      <c r="E11" s="8"/>
      <c r="F11" s="8"/>
      <c r="G11" s="10"/>
      <c r="H11" s="11"/>
      <c r="I11" s="10"/>
      <c r="J11" s="10"/>
      <c r="K11" s="8"/>
    </row>
    <row r="12" spans="1:11" s="1" customFormat="1" ht="17.25">
      <c r="A12" s="7"/>
      <c r="B12" s="8"/>
      <c r="C12" s="9"/>
      <c r="D12" s="9"/>
      <c r="E12" s="8"/>
      <c r="F12" s="8"/>
      <c r="G12" s="10"/>
      <c r="H12" s="11"/>
      <c r="I12" s="10"/>
      <c r="J12" s="10"/>
      <c r="K12" s="8"/>
    </row>
    <row r="13" spans="1:11" s="1" customFormat="1" ht="17.25">
      <c r="A13" s="7"/>
      <c r="B13" s="8"/>
      <c r="C13" s="9"/>
      <c r="D13" s="9"/>
      <c r="E13" s="8"/>
      <c r="F13" s="8"/>
      <c r="G13" s="10"/>
      <c r="H13" s="11"/>
      <c r="I13" s="10"/>
      <c r="J13" s="10"/>
      <c r="K13" s="8"/>
    </row>
    <row r="14" spans="1:11" s="1" customFormat="1" ht="17.25">
      <c r="A14" s="7"/>
      <c r="B14" s="8"/>
      <c r="C14" s="9"/>
      <c r="D14" s="9"/>
      <c r="E14" s="8"/>
      <c r="F14" s="8"/>
      <c r="G14" s="10"/>
      <c r="H14" s="11"/>
      <c r="I14" s="10"/>
      <c r="J14" s="10"/>
      <c r="K14" s="8"/>
    </row>
    <row r="15" spans="1:11" s="1" customFormat="1" ht="17.25">
      <c r="A15" s="7"/>
      <c r="B15" s="8"/>
      <c r="C15" s="9"/>
      <c r="D15" s="9"/>
      <c r="E15" s="8"/>
      <c r="F15" s="8"/>
      <c r="G15" s="10"/>
      <c r="H15" s="11"/>
      <c r="I15" s="10"/>
      <c r="J15" s="10"/>
      <c r="K15" s="8"/>
    </row>
    <row r="16" spans="1:11" s="1" customFormat="1" ht="17.25">
      <c r="A16" s="7"/>
      <c r="B16" s="8"/>
      <c r="C16" s="9"/>
      <c r="D16" s="9"/>
      <c r="E16" s="8"/>
      <c r="F16" s="8"/>
      <c r="G16" s="10"/>
      <c r="H16" s="11"/>
      <c r="I16" s="10"/>
      <c r="J16" s="10"/>
      <c r="K16" s="8"/>
    </row>
    <row r="17" spans="1:11" s="2" customFormat="1" ht="17.25">
      <c r="B17" s="8"/>
      <c r="C17" s="9"/>
      <c r="D17" s="12"/>
      <c r="E17" s="8"/>
      <c r="F17" s="8"/>
      <c r="G17" s="10"/>
      <c r="H17" s="11"/>
      <c r="I17" s="10"/>
      <c r="J17" s="10"/>
      <c r="K17" s="8"/>
    </row>
    <row r="18" spans="1:11" s="2" customFormat="1">
      <c r="A18"/>
    </row>
    <row r="19" spans="1:11" s="2" customFormat="1">
      <c r="A19"/>
    </row>
    <row r="20" spans="1:11" s="2" customFormat="1">
      <c r="A20"/>
    </row>
  </sheetData>
  <mergeCells count="3">
    <mergeCell ref="B2:K2"/>
    <mergeCell ref="B3:H3"/>
    <mergeCell ref="I3:K3"/>
  </mergeCells>
  <pageMargins left="0.511811023622047" right="0.511811023622047" top="0.78740157480314998" bottom="0.78740157480314998" header="0.31496062992126" footer="0.31496062992126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7</vt:i4>
      </vt:variant>
    </vt:vector>
  </HeadingPairs>
  <TitlesOfParts>
    <vt:vector size="14" baseType="lpstr">
      <vt:lpstr>Anexo I</vt:lpstr>
      <vt:lpstr>Anexo II</vt:lpstr>
      <vt:lpstr>Anexo III</vt:lpstr>
      <vt:lpstr>Anexo IV</vt:lpstr>
      <vt:lpstr>Anexo V</vt:lpstr>
      <vt:lpstr>Anexo VI</vt:lpstr>
      <vt:lpstr>Anexo VII</vt:lpstr>
      <vt:lpstr>'Anexo I'!Area_de_impressao</vt:lpstr>
      <vt:lpstr>'Anexo II'!Area_de_impressao</vt:lpstr>
      <vt:lpstr>'Anexo III'!Area_de_impressao</vt:lpstr>
      <vt:lpstr>'Anexo IV'!Area_de_impressao</vt:lpstr>
      <vt:lpstr>'Anexo V'!Area_de_impressao</vt:lpstr>
      <vt:lpstr>'Anexo VI'!Area_de_impressao</vt:lpstr>
      <vt:lpstr>'Anexo VII'!Area_de_impressao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Cleiton</dc:creator>
  <cp:lastModifiedBy>Gerencia Municipal de Assistência Social Novo Horizont</cp:lastModifiedBy>
  <cp:lastPrinted>2017-11-09T16:34:00Z</cp:lastPrinted>
  <dcterms:created xsi:type="dcterms:W3CDTF">2017-09-14T14:12:00Z</dcterms:created>
  <dcterms:modified xsi:type="dcterms:W3CDTF">2024-07-30T17:23:08Z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DD918A28DC8F4C4D9D48D88DF029CF36</vt:lpwstr>
  </property>
  <property fmtid="{D5CDD505-2E9C-101B-9397-08002B2CF9AE}" pid="3" name="KSOProductBuildVer">
    <vt:lpwstr>1046-11.2.0.11537</vt:lpwstr>
  </property>
</Properties>
</file>