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2\"/>
    </mc:Choice>
  </mc:AlternateContent>
  <bookViews>
    <workbookView xWindow="0" yWindow="0" windowWidth="19200" windowHeight="7212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I'!$A$1:$K$52</definedName>
    <definedName name="_xlnm.Print_Area" localSheetId="1">'Anexo II'!$A$1:$M$7</definedName>
    <definedName name="_xlnm.Print_Area" localSheetId="2">'Anexo III'!$A$1:$N$8</definedName>
    <definedName name="_xlnm.Print_Area" localSheetId="3">'Anexo IV'!$A$1:$M$45</definedName>
    <definedName name="_xlnm.Print_Area" localSheetId="4">'Anexo V'!$A$1:$K$7</definedName>
    <definedName name="_xlnm.Print_Area" localSheetId="5">'Anexo VI'!$A$1:$K$8</definedName>
    <definedName name="_xlnm.Print_Area" localSheetId="6">'Anexo VII'!$A$1:$K$16</definedName>
  </definedNames>
  <calcPr calcId="152511"/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<sst xmlns="http://schemas.openxmlformats.org/spreadsheetml/2006/main" count="409" uniqueCount="117">
  <si>
    <t>Anexo I</t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</si>
  <si>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</si>
  <si>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</si>
  <si>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</si>
  <si>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</si>
  <si>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</si>
  <si>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</si>
  <si>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</si>
  <si>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</si>
  <si>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</si>
  <si>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RELAÇÃO DE PAGAMENTOS REALIZADOS NO PERÍODO</t>
  </si>
  <si>
    <r>
      <rPr>
        <b/>
        <sz val="12"/>
        <color theme="1"/>
        <rFont val="Calibri"/>
        <family val="2"/>
        <scheme val="minor"/>
      </rPr>
      <t xml:space="preserve">ENTE FEDERADO/UF: </t>
    </r>
    <r>
      <rPr>
        <sz val="12"/>
        <color theme="1"/>
        <rFont val="Calibri"/>
        <family val="2"/>
        <scheme val="minor"/>
      </rPr>
      <t>FUNDO MUNICIPAL DE ASSISTÊNCIA SOCIAL - NOVO HORIZONTE DO SUL/MS</t>
    </r>
  </si>
  <si>
    <t>TOTAL</t>
  </si>
  <si>
    <t>Nº DA PARCELA</t>
  </si>
  <si>
    <t>VALOR PAGO</t>
  </si>
  <si>
    <t>DATA DO PAGAMENTO</t>
  </si>
  <si>
    <t>BLOCO/PROGRAMA TRANSFERÊNCIA VOLUNTÁRIA</t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</si>
  <si>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</si>
  <si>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</si>
  <si>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</si>
  <si>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</si>
  <si>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</si>
  <si>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</si>
  <si>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Anexo V</t>
  </si>
  <si>
    <t>NOME DO SERVIDOR</t>
  </si>
  <si>
    <t>CPF</t>
  </si>
  <si>
    <t>MATRÍCULA</t>
  </si>
  <si>
    <t>FUNÇÃO</t>
  </si>
  <si>
    <t>LOTAÇÃO</t>
  </si>
  <si>
    <t>VALOR</t>
  </si>
  <si>
    <t>MÊS</t>
  </si>
  <si>
    <t>NOME DO PROFISSIONAL</t>
  </si>
  <si>
    <t>Nº DO CONTRATO</t>
  </si>
  <si>
    <t>Anexo VII</t>
  </si>
  <si>
    <t>RELAÇÃO GERAL DE PAGAMENTO DE PESSOAL (INCLUIR TODO PESSOAL PAGO COM RECURSOS DO FAS INDEPENDENTE DO VÍNCULO).</t>
  </si>
  <si>
    <t>559.933.971-87</t>
  </si>
  <si>
    <t>CNPJ</t>
  </si>
  <si>
    <t>Nº DA PARCERIA/ANO CELEBRAÇÃO</t>
  </si>
  <si>
    <t>SERVIÇOS OFERTADOS</t>
  </si>
  <si>
    <t>VALOR DA PARCERIA CELEBRADA</t>
  </si>
  <si>
    <t>VALOR DO TERMO ADITIVO</t>
  </si>
  <si>
    <t>ANEXO II</t>
  </si>
  <si>
    <t xml:space="preserve">RELAÇÃO DE PAGAMENTOS - PARCERIAS COM ORGANIZAÇÕES DA SOCIEDADE CIVIL </t>
  </si>
  <si>
    <r>
      <t xml:space="preserve">ENTE FEDERADO/UF:  </t>
    </r>
    <r>
      <rPr>
        <sz val="13"/>
        <color theme="1"/>
        <rFont val="Calibri"/>
        <family val="2"/>
        <scheme val="minor"/>
      </rPr>
      <t xml:space="preserve"> FUNDO MUNICIPAL DE ASSISTÊNCIA SOCIAL</t>
    </r>
  </si>
  <si>
    <r>
      <rPr>
        <b/>
        <sz val="13"/>
        <color theme="1"/>
        <rFont val="Calibri"/>
        <family val="2"/>
        <scheme val="minor"/>
      </rPr>
      <t xml:space="preserve">ENTE FEDERADO/UF: </t>
    </r>
    <r>
      <rPr>
        <sz val="13"/>
        <color theme="1"/>
        <rFont val="Calibri"/>
        <family val="2"/>
        <scheme val="minor"/>
      </rPr>
      <t>FUNDO MUNICIPAL DE ASSISTÊNCIA SOCIAL - NOVO HORIZONTE DO SUL/MS</t>
    </r>
  </si>
  <si>
    <t>RELAÇÃO DE PAGAMENTOS - PAGAMENTO DE PESSOAL (contrato por tempo determinado)</t>
  </si>
  <si>
    <t>BLOCO/PROGRAMA</t>
  </si>
  <si>
    <t>Psicóloga</t>
  </si>
  <si>
    <t>Centro Ref. Assist. Social</t>
  </si>
  <si>
    <t>Municipal</t>
  </si>
  <si>
    <t>Assistente Social</t>
  </si>
  <si>
    <t>Auxiliar de Cozinha e Limpeza</t>
  </si>
  <si>
    <t>Maria Isabel Rodrigues dos Santos</t>
  </si>
  <si>
    <t>261.024.998-59</t>
  </si>
  <si>
    <t>Ozélia Rodrigues</t>
  </si>
  <si>
    <t>Marcia Lourenço Tarameli Santana</t>
  </si>
  <si>
    <t>020.398.961-20</t>
  </si>
  <si>
    <t>Auxiliar de Serviços Gerais</t>
  </si>
  <si>
    <t>Edvaldo Romualdo Barbosa</t>
  </si>
  <si>
    <t>005/2021</t>
  </si>
  <si>
    <t>Recursos Ordinários/ Próprios/Fundo Mun. de Assist. Social</t>
  </si>
  <si>
    <t>Estadual</t>
  </si>
  <si>
    <t>Anexo III</t>
  </si>
  <si>
    <t>S. H. Informática LTDA</t>
  </si>
  <si>
    <t>06.048.539/0001-05</t>
  </si>
  <si>
    <t>Contrato n. 022/2017</t>
  </si>
  <si>
    <t>000.939.951-08</t>
  </si>
  <si>
    <t>Adriana Teodoro Maia</t>
  </si>
  <si>
    <t>023.233.091-37</t>
  </si>
  <si>
    <t>Gerente Mun. Assist. Social</t>
  </si>
  <si>
    <t>Gerência Mun. de Assist. Social</t>
  </si>
  <si>
    <t>Caroline Zavala dos Santos</t>
  </si>
  <si>
    <t>058.700.851-28</t>
  </si>
  <si>
    <t>Zenilda de Melo Oliveira</t>
  </si>
  <si>
    <t>044.939.639-80</t>
  </si>
  <si>
    <t>044/2021</t>
  </si>
  <si>
    <t>045/2021</t>
  </si>
  <si>
    <t>Federal</t>
  </si>
  <si>
    <t>Ianca Góes Trambaioli</t>
  </si>
  <si>
    <t>052.613.381-31</t>
  </si>
  <si>
    <t xml:space="preserve"> 043/2021</t>
  </si>
  <si>
    <t>RELAÇÃO DE PAGAMENTOS - CONTRATOS DE CONSERVAÇÃO E ADAPTAÇÃO DE BENS IMÓVEIS</t>
  </si>
  <si>
    <t>RELAÇÃO DE PAGAMENTOS - PAGAMENTO DE PESSOAL (SERVIDORES DAS EQUIPES DE REFERÊNCIA - ART. 6-E)</t>
  </si>
  <si>
    <t>Orientador Social</t>
  </si>
  <si>
    <t>051/2021</t>
  </si>
  <si>
    <t>Aquisição de combustível para uso nos veículos Assist. Social</t>
  </si>
  <si>
    <t>Thaís Graziele Coelho Barbosa Becker</t>
  </si>
  <si>
    <t>046.295.731-43</t>
  </si>
  <si>
    <t>Assistente Administrativa</t>
  </si>
  <si>
    <t>Bloco Proteção Social Básica/Fundo Nacional de Assist. Social</t>
  </si>
  <si>
    <t>Banco do Brasil S/A</t>
  </si>
  <si>
    <t>00.000.000/1594-68</t>
  </si>
  <si>
    <t>Pagamento de Tarifas Bancárias</t>
  </si>
  <si>
    <t>Sirlei Lopes Antunes Sgarzetta</t>
  </si>
  <si>
    <t>015.657.221-40</t>
  </si>
  <si>
    <t>123/2021</t>
  </si>
  <si>
    <t>F D Com. De placas de Ident. Veicular LTDA.</t>
  </si>
  <si>
    <t>35.446.417/0003-29</t>
  </si>
  <si>
    <t>Emp. 9/22</t>
  </si>
  <si>
    <t>Aquisição de placa marcosul oficial para veiculo novo.</t>
  </si>
  <si>
    <t>Janeiro</t>
  </si>
  <si>
    <t>Emp. 3/22</t>
  </si>
  <si>
    <t>Pagamento de Auxilio Natalidade</t>
  </si>
  <si>
    <t>Eduarda Vitória Rodrigues da Silva</t>
  </si>
  <si>
    <t>133.808.559-01</t>
  </si>
  <si>
    <t>Emp. 11/22</t>
  </si>
  <si>
    <t xml:space="preserve">Fundo Estadual de Assistência Social </t>
  </si>
  <si>
    <t>Maria Madalena Campos</t>
  </si>
  <si>
    <t>045.760.751-36</t>
  </si>
  <si>
    <t>Emp. 12/22</t>
  </si>
  <si>
    <t>Bloco da Gestão do Programa Bolsa Familia e Cad. Único</t>
  </si>
  <si>
    <t>Pagamento de Pessoal</t>
  </si>
  <si>
    <r>
      <rPr>
        <b/>
        <sz val="13"/>
        <color theme="1"/>
        <rFont val="Calibri"/>
        <family val="2"/>
        <scheme val="minor"/>
      </rPr>
      <t xml:space="preserve">EXERCÍCIO:  </t>
    </r>
    <r>
      <rPr>
        <sz val="13"/>
        <color theme="1"/>
        <rFont val="Calibri"/>
        <family val="2"/>
        <scheme val="minor"/>
      </rPr>
      <t>2022</t>
    </r>
  </si>
  <si>
    <r>
      <rPr>
        <b/>
        <sz val="12"/>
        <color theme="1"/>
        <rFont val="Calibri"/>
        <family val="2"/>
        <scheme val="minor"/>
      </rPr>
      <t>EXERCÍCIO:</t>
    </r>
    <r>
      <rPr>
        <sz val="12"/>
        <color theme="1"/>
        <rFont val="Calibri"/>
        <family val="2"/>
        <scheme val="minor"/>
      </rPr>
      <t xml:space="preserve"> 2022</t>
    </r>
  </si>
  <si>
    <r>
      <rPr>
        <b/>
        <sz val="13"/>
        <color theme="1"/>
        <rFont val="Calibri"/>
        <family val="2"/>
        <scheme val="minor"/>
      </rPr>
      <t>EXERCÍCIO:</t>
    </r>
    <r>
      <rPr>
        <sz val="13"/>
        <color theme="1"/>
        <rFont val="Calibri"/>
        <family val="2"/>
        <scheme val="minor"/>
      </rPr>
      <t xml:space="preserve">  2022</t>
    </r>
  </si>
  <si>
    <r>
      <rPr>
        <b/>
        <sz val="13"/>
        <color theme="1"/>
        <rFont val="Calibri"/>
        <family val="2"/>
        <scheme val="minor"/>
      </rPr>
      <t>EXERCÍCIO:</t>
    </r>
    <r>
      <rPr>
        <sz val="13"/>
        <color theme="1"/>
        <rFont val="Calibri"/>
        <family val="2"/>
        <scheme val="minor"/>
      </rPr>
      <t xml:space="preserve"> 2022</t>
    </r>
  </si>
  <si>
    <r>
      <t xml:space="preserve">Exercício: </t>
    </r>
    <r>
      <rPr>
        <sz val="13"/>
        <color theme="1"/>
        <rFont val="Calibri"/>
        <family val="2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</si>
</sst>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2" fillId="2" borderId="6" xfId="0" applyFont="1" applyFill="1" applyBorder="1"/>
    <xf numFmtId="0" fontId="2" fillId="0" borderId="7" xfId="0" applyFont="1" applyBorder="1" applyAlignment="1"/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 wrapText="1"/>
    </xf>
    <xf numFmtId="0" fontId="2" fillId="0" borderId="8" xfId="0" applyFont="1" applyBorder="1" applyAlignment="1"/>
    <xf numFmtId="0" fontId="2" fillId="0" borderId="9" xfId="0" applyFont="1" applyBorder="1" applyAlignme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3" borderId="0" xfId="0" applyFill="1"/>
    <xf numFmtId="0" fontId="6" fillId="2" borderId="14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/>
    </xf>
    <xf numFmtId="0" fontId="6" fillId="2" borderId="11" xfId="0" applyFont="1" applyFill="1" applyBorder="1" applyAlignment="1">
      <alignment wrapText="1"/>
    </xf>
    <xf numFmtId="0" fontId="5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 wrapText="1"/>
    </xf>
    <xf numFmtId="44" fontId="3" fillId="2" borderId="5" xfId="1" applyFont="1" applyFill="1" applyBorder="1"/>
    <xf numFmtId="0" fontId="1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0" fontId="3" fillId="2" borderId="18" xfId="0" applyFont="1" applyFill="1" applyBorder="1" applyAlignment="1">
      <alignment wrapText="1"/>
    </xf>
    <xf numFmtId="0" fontId="6" fillId="2" borderId="1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/>
    </xf>
    <xf numFmtId="44" fontId="5" fillId="0" borderId="11" xfId="1" applyFont="1" applyFill="1" applyBorder="1"/>
    <xf numFmtId="0" fontId="5" fillId="0" borderId="11" xfId="0" applyFont="1" applyFill="1" applyBorder="1" applyAlignment="1"/>
    <xf numFmtId="44" fontId="5" fillId="0" borderId="11" xfId="1" applyFont="1" applyFill="1" applyBorder="1" applyAlignment="1">
      <alignment horizontal="center"/>
    </xf>
    <xf numFmtId="44" fontId="5" fillId="0" borderId="11" xfId="1" applyFont="1" applyFill="1" applyBorder="1" applyAlignment="1">
      <alignment horizontal="left"/>
    </xf>
    <xf numFmtId="16" fontId="5" fillId="0" borderId="11" xfId="0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/>
    <xf numFmtId="0" fontId="0" fillId="4" borderId="0" xfId="0" applyFill="1"/>
    <xf numFmtId="16" fontId="5" fillId="0" borderId="11" xfId="0" applyNumberFormat="1" applyFont="1" applyFill="1" applyBorder="1" applyAlignment="1"/>
    <xf numFmtId="0" fontId="0" fillId="0" borderId="0" xfId="0" applyFill="1"/>
    <xf numFmtId="44" fontId="5" fillId="0" borderId="1" xfId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6" fontId="5" fillId="0" borderId="1" xfId="0" applyNumberFormat="1" applyFont="1" applyFill="1" applyBorder="1" applyAlignment="1"/>
    <xf numFmtId="44" fontId="5" fillId="0" borderId="11" xfId="1" applyFont="1" applyFill="1" applyBorder="1" applyAlignment="1">
      <alignment horizontal="right"/>
    </xf>
    <xf numFmtId="44" fontId="5" fillId="0" borderId="11" xfId="0" applyNumberFormat="1" applyFont="1" applyFill="1" applyBorder="1"/>
    <xf numFmtId="0" fontId="7" fillId="0" borderId="11" xfId="0" applyFont="1" applyFill="1" applyBorder="1" applyAlignment="1">
      <alignment horizontal="center"/>
    </xf>
    <xf numFmtId="44" fontId="7" fillId="0" borderId="11" xfId="1" applyFont="1" applyFill="1" applyBorder="1"/>
    <xf numFmtId="0" fontId="8" fillId="0" borderId="0" xfId="0" applyFont="1" applyFill="1"/>
    <xf numFmtId="0" fontId="8" fillId="5" borderId="0" xfId="0" applyFont="1" applyFill="1"/>
    <xf numFmtId="0" fontId="8" fillId="0" borderId="0" xfId="0" applyFont="1"/>
    <xf numFmtId="0" fontId="9" fillId="0" borderId="0" xfId="0" applyFont="1" applyFill="1"/>
    <xf numFmtId="16" fontId="7" fillId="0" borderId="1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left"/>
    </xf>
    <xf numFmtId="16" fontId="7" fillId="0" borderId="11" xfId="0" applyNumberFormat="1" applyFont="1" applyFill="1" applyBorder="1" applyAlignment="1">
      <alignment horizontal="right"/>
    </xf>
    <xf numFmtId="44" fontId="7" fillId="0" borderId="11" xfId="1" applyFont="1" applyFill="1" applyBorder="1" applyAlignment="1">
      <alignment horizontal="left"/>
    </xf>
    <xf numFmtId="0" fontId="8" fillId="0" borderId="1" xfId="0" applyFont="1" applyFill="1" applyBorder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right"/>
    </xf>
    <xf numFmtId="44" fontId="7" fillId="3" borderId="11" xfId="1" applyFont="1" applyFill="1" applyBorder="1"/>
    <xf numFmtId="0" fontId="5" fillId="3" borderId="11" xfId="0" applyFont="1" applyFill="1" applyBorder="1" applyAlignment="1">
      <alignment horizontal="center" wrapText="1"/>
    </xf>
    <xf numFmtId="44" fontId="7" fillId="3" borderId="11" xfId="1" applyFont="1" applyFill="1" applyBorder="1" applyAlignment="1">
      <alignment horizontal="left"/>
    </xf>
    <xf numFmtId="16" fontId="7" fillId="3" borderId="11" xfId="0" applyNumberFormat="1" applyFont="1" applyFill="1" applyBorder="1" applyAlignment="1">
      <alignment horizontal="right"/>
    </xf>
    <xf numFmtId="0" fontId="7" fillId="3" borderId="11" xfId="0" applyFont="1" applyFill="1" applyBorder="1" applyAlignment="1">
      <alignment horizontal="left"/>
    </xf>
    <xf numFmtId="0" fontId="8" fillId="3" borderId="0" xfId="0" applyFont="1" applyFill="1"/>
    <xf numFmtId="0" fontId="7" fillId="3" borderId="11" xfId="0" applyFont="1" applyFill="1" applyBorder="1" applyAlignment="1">
      <alignment horizontal="center"/>
    </xf>
    <xf numFmtId="44" fontId="7" fillId="3" borderId="11" xfId="1" applyFont="1" applyFill="1" applyBorder="1" applyAlignment="1">
      <alignment horizontal="center"/>
    </xf>
    <xf numFmtId="16" fontId="5" fillId="3" borderId="11" xfId="0" applyNumberFormat="1" applyFont="1" applyFill="1" applyBorder="1" applyAlignment="1">
      <alignment horizontal="right"/>
    </xf>
    <xf numFmtId="0" fontId="7" fillId="3" borderId="11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16" fontId="7" fillId="3" borderId="11" xfId="0" applyNumberFormat="1" applyFont="1" applyFill="1" applyBorder="1"/>
    <xf numFmtId="0" fontId="7" fillId="3" borderId="1" xfId="0" applyFont="1" applyFill="1" applyBorder="1" applyAlignment="1">
      <alignment horizontal="center"/>
    </xf>
    <xf numFmtId="44" fontId="7" fillId="3" borderId="1" xfId="1" applyFont="1" applyFill="1" applyBorder="1" applyAlignment="1">
      <alignment horizontal="left"/>
    </xf>
    <xf numFmtId="16" fontId="7" fillId="3" borderId="1" xfId="0" applyNumberFormat="1" applyFont="1" applyFill="1" applyBorder="1" applyAlignment="1">
      <alignment horizontal="right"/>
    </xf>
    <xf numFmtId="0" fontId="5" fillId="5" borderId="0" xfId="0" applyFont="1" applyFill="1" applyBorder="1" applyAlignment="1">
      <alignment horizontal="left"/>
    </xf>
    <xf numFmtId="44" fontId="0" fillId="0" borderId="0" xfId="0" applyNumberFormat="1"/>
    <xf numFmtId="44" fontId="7" fillId="3" borderId="0" xfId="1" applyFont="1" applyFill="1" applyBorder="1"/>
    <xf numFmtId="0" fontId="8" fillId="3" borderId="1" xfId="0" applyFont="1" applyFill="1" applyBorder="1"/>
    <xf numFmtId="0" fontId="7" fillId="3" borderId="11" xfId="0" applyFont="1" applyFill="1" applyBorder="1" applyAlignment="1"/>
    <xf numFmtId="0" fontId="5" fillId="3" borderId="11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right"/>
    </xf>
    <xf numFmtId="0" fontId="7" fillId="0" borderId="11" xfId="0" applyFont="1" applyFill="1" applyBorder="1" applyAlignment="1"/>
    <xf numFmtId="0" fontId="5" fillId="0" borderId="11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2" fillId="0" borderId="7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</cellXfs>
  <cellStyles count="5">
    <cellStyle name="Moeda" xfId="1" builtinId="4"/>
    <cellStyle name="Moeda 2" xfId="2"/>
    <cellStyle name="Moeda 2 2" xfId="4"/>
    <cellStyle name="Moed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zoomScale="60" workbookViewId="0">
      <selection activeCell="C25" sqref="C25"/>
    </sheetView>
  </sheetViews>
  <sheetFormatPr defaultRowHeight="14.4" x14ac:dyDescent="0.3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bestFit="1" customWidth="1"/>
    <col min="7" max="7" width="25.109375" customWidth="1"/>
    <col min="8" max="8" width="98.6640625" customWidth="1"/>
    <col min="9" max="9" width="27.6640625" customWidth="1"/>
    <col min="10" max="10" width="83.6640625" bestFit="1" customWidth="1"/>
    <col min="11" max="11" width="6" customWidth="1"/>
  </cols>
  <sheetData>
    <row r="1" spans="1:14" ht="17.399999999999999" x14ac:dyDescent="0.35">
      <c r="A1" s="1"/>
      <c r="B1" s="21" t="s">
        <v>0</v>
      </c>
      <c r="C1" s="20"/>
      <c r="D1" s="20"/>
      <c r="E1" s="20"/>
      <c r="F1" s="20"/>
      <c r="G1" s="20"/>
      <c r="H1" s="20"/>
      <c r="I1" s="20"/>
      <c r="J1" s="20"/>
    </row>
    <row r="2" spans="1:14" ht="17.399999999999999" x14ac:dyDescent="0.35">
      <c r="A2" s="1"/>
      <c r="B2" s="93" t="s">
        <v>10</v>
      </c>
      <c r="C2" s="93"/>
      <c r="D2" s="93"/>
      <c r="E2" s="93"/>
      <c r="F2" s="93"/>
      <c r="G2" s="93"/>
      <c r="H2" s="93"/>
      <c r="I2" s="93"/>
      <c r="J2" s="93"/>
    </row>
    <row r="3" spans="1:14" ht="26.25" customHeight="1" x14ac:dyDescent="0.35">
      <c r="A3" s="1"/>
      <c r="B3" s="92" t="s">
        <v>44</v>
      </c>
      <c r="C3" s="92"/>
      <c r="D3" s="92"/>
      <c r="E3" s="92"/>
      <c r="F3" s="92"/>
      <c r="G3" s="92"/>
      <c r="H3" s="92"/>
      <c r="I3" s="92" t="s">
        <v>112</v>
      </c>
      <c r="J3" s="92"/>
    </row>
    <row r="4" spans="1:14" ht="15.6" x14ac:dyDescent="0.3">
      <c r="A4" s="1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4" t="s">
        <v>8</v>
      </c>
      <c r="J4" s="6" t="s">
        <v>9</v>
      </c>
    </row>
    <row r="5" spans="1:14" s="50" customFormat="1" ht="17.399999999999999" x14ac:dyDescent="0.35">
      <c r="A5" s="53"/>
      <c r="B5" s="48">
        <v>1</v>
      </c>
      <c r="C5" s="31" t="s">
        <v>96</v>
      </c>
      <c r="D5" s="87" t="s">
        <v>97</v>
      </c>
      <c r="E5" s="57">
        <v>44571</v>
      </c>
      <c r="F5" s="90" t="s">
        <v>49</v>
      </c>
      <c r="G5" s="90" t="s">
        <v>100</v>
      </c>
      <c r="H5" s="31" t="s">
        <v>99</v>
      </c>
      <c r="I5" s="58">
        <v>260</v>
      </c>
      <c r="J5" s="56" t="s">
        <v>60</v>
      </c>
      <c r="K5" s="49"/>
      <c r="L5" s="54"/>
      <c r="M5" s="55"/>
      <c r="N5" s="56"/>
    </row>
    <row r="6" spans="1:14" s="50" customFormat="1" ht="17.399999999999999" x14ac:dyDescent="0.35">
      <c r="A6" s="53"/>
      <c r="B6" s="48">
        <v>2</v>
      </c>
      <c r="C6" s="31" t="s">
        <v>90</v>
      </c>
      <c r="D6" s="87" t="s">
        <v>91</v>
      </c>
      <c r="E6" s="67">
        <v>44571</v>
      </c>
      <c r="F6" s="37" t="s">
        <v>49</v>
      </c>
      <c r="G6" s="34" t="s">
        <v>100</v>
      </c>
      <c r="H6" s="31" t="s">
        <v>92</v>
      </c>
      <c r="I6" s="35">
        <v>2.57</v>
      </c>
      <c r="J6" s="31" t="s">
        <v>60</v>
      </c>
      <c r="K6" s="58"/>
      <c r="L6" s="57"/>
      <c r="M6" s="48"/>
      <c r="N6" s="56"/>
    </row>
    <row r="7" spans="1:14" s="50" customFormat="1" ht="17.399999999999999" x14ac:dyDescent="0.35">
      <c r="A7" s="53"/>
      <c r="B7" s="48">
        <v>3</v>
      </c>
      <c r="C7" s="31" t="s">
        <v>90</v>
      </c>
      <c r="D7" s="87" t="s">
        <v>91</v>
      </c>
      <c r="E7" s="36">
        <v>44587</v>
      </c>
      <c r="F7" s="37" t="s">
        <v>49</v>
      </c>
      <c r="G7" s="34" t="s">
        <v>100</v>
      </c>
      <c r="H7" s="31" t="s">
        <v>92</v>
      </c>
      <c r="I7" s="35">
        <v>10</v>
      </c>
      <c r="J7" s="31" t="s">
        <v>60</v>
      </c>
    </row>
    <row r="8" spans="1:14" s="50" customFormat="1" ht="17.399999999999999" x14ac:dyDescent="0.35">
      <c r="A8" s="53"/>
      <c r="B8" s="48">
        <v>4</v>
      </c>
      <c r="C8" s="31" t="s">
        <v>103</v>
      </c>
      <c r="D8" s="87" t="s">
        <v>104</v>
      </c>
      <c r="E8" s="67">
        <v>44574</v>
      </c>
      <c r="F8" s="65" t="s">
        <v>61</v>
      </c>
      <c r="G8" s="65" t="s">
        <v>100</v>
      </c>
      <c r="H8" s="31" t="s">
        <v>102</v>
      </c>
      <c r="I8" s="64">
        <v>400</v>
      </c>
      <c r="J8" s="68" t="s">
        <v>106</v>
      </c>
    </row>
    <row r="9" spans="1:14" s="50" customFormat="1" ht="17.399999999999999" x14ac:dyDescent="0.35">
      <c r="A9" s="53"/>
      <c r="B9" s="48">
        <v>5</v>
      </c>
      <c r="C9" s="31" t="s">
        <v>107</v>
      </c>
      <c r="D9" s="87" t="s">
        <v>108</v>
      </c>
      <c r="E9" s="67">
        <v>44571</v>
      </c>
      <c r="F9" s="65" t="s">
        <v>61</v>
      </c>
      <c r="G9" s="65" t="s">
        <v>100</v>
      </c>
      <c r="H9" s="31" t="s">
        <v>102</v>
      </c>
      <c r="I9" s="64">
        <v>400</v>
      </c>
      <c r="J9" s="68" t="s">
        <v>106</v>
      </c>
    </row>
    <row r="10" spans="1:14" s="50" customFormat="1" ht="17.399999999999999" x14ac:dyDescent="0.35">
      <c r="A10" s="53"/>
      <c r="B10" s="48">
        <v>6</v>
      </c>
      <c r="C10" s="68" t="s">
        <v>63</v>
      </c>
      <c r="D10" s="63" t="s">
        <v>64</v>
      </c>
      <c r="E10" s="67">
        <v>44575</v>
      </c>
      <c r="F10" s="70" t="s">
        <v>77</v>
      </c>
      <c r="G10" s="71" t="s">
        <v>100</v>
      </c>
      <c r="H10" s="68" t="s">
        <v>85</v>
      </c>
      <c r="I10" s="66">
        <v>578.29999999999995</v>
      </c>
      <c r="J10" s="68" t="s">
        <v>110</v>
      </c>
    </row>
    <row r="11" spans="1:14" s="50" customFormat="1" ht="17.399999999999999" x14ac:dyDescent="0.35">
      <c r="A11" s="53"/>
      <c r="B11" s="48">
        <v>7</v>
      </c>
      <c r="C11" s="68" t="s">
        <v>63</v>
      </c>
      <c r="D11" s="63" t="s">
        <v>64</v>
      </c>
      <c r="E11" s="67">
        <v>44592</v>
      </c>
      <c r="F11" s="70" t="s">
        <v>77</v>
      </c>
      <c r="G11" s="71" t="s">
        <v>100</v>
      </c>
      <c r="H11" s="68" t="s">
        <v>85</v>
      </c>
      <c r="I11" s="66">
        <v>254.09</v>
      </c>
      <c r="J11" s="68" t="s">
        <v>110</v>
      </c>
    </row>
    <row r="12" spans="1:14" s="50" customFormat="1" ht="17.399999999999999" x14ac:dyDescent="0.35">
      <c r="A12" s="53"/>
      <c r="B12" s="48">
        <v>8</v>
      </c>
      <c r="C12" s="73" t="s">
        <v>58</v>
      </c>
      <c r="D12" s="63" t="s">
        <v>66</v>
      </c>
      <c r="E12" s="67">
        <v>44587</v>
      </c>
      <c r="F12" s="70" t="s">
        <v>77</v>
      </c>
      <c r="G12" s="70" t="s">
        <v>100</v>
      </c>
      <c r="H12" s="68" t="s">
        <v>111</v>
      </c>
      <c r="I12" s="64">
        <v>2277.71</v>
      </c>
      <c r="J12" s="73" t="s">
        <v>89</v>
      </c>
    </row>
    <row r="13" spans="1:14" s="50" customFormat="1" ht="17.399999999999999" x14ac:dyDescent="0.35">
      <c r="A13" s="53"/>
      <c r="B13" s="48">
        <v>9</v>
      </c>
      <c r="C13" s="73" t="s">
        <v>58</v>
      </c>
      <c r="D13" s="63" t="s">
        <v>66</v>
      </c>
      <c r="E13" s="67">
        <v>44587</v>
      </c>
      <c r="F13" s="70" t="s">
        <v>77</v>
      </c>
      <c r="G13" s="70" t="s">
        <v>100</v>
      </c>
      <c r="H13" s="68" t="s">
        <v>111</v>
      </c>
      <c r="I13" s="64">
        <v>904.17</v>
      </c>
      <c r="J13" s="73" t="s">
        <v>89</v>
      </c>
    </row>
    <row r="14" spans="1:14" s="50" customFormat="1" ht="17.399999999999999" x14ac:dyDescent="0.35">
      <c r="A14" s="53"/>
      <c r="B14" s="48">
        <v>10</v>
      </c>
      <c r="C14" s="73" t="s">
        <v>78</v>
      </c>
      <c r="D14" s="63" t="s">
        <v>79</v>
      </c>
      <c r="E14" s="67">
        <v>44587</v>
      </c>
      <c r="F14" s="70" t="s">
        <v>77</v>
      </c>
      <c r="G14" s="70" t="s">
        <v>100</v>
      </c>
      <c r="H14" s="68" t="s">
        <v>111</v>
      </c>
      <c r="I14" s="64">
        <v>2503.34</v>
      </c>
      <c r="J14" s="73" t="s">
        <v>89</v>
      </c>
    </row>
    <row r="15" spans="1:14" s="50" customFormat="1" ht="17.399999999999999" x14ac:dyDescent="0.35">
      <c r="A15" s="53"/>
      <c r="B15" s="48">
        <v>11</v>
      </c>
      <c r="C15" s="73" t="s">
        <v>67</v>
      </c>
      <c r="D15" s="63" t="s">
        <v>68</v>
      </c>
      <c r="E15" s="72">
        <v>44587</v>
      </c>
      <c r="F15" s="70" t="s">
        <v>49</v>
      </c>
      <c r="G15" s="70" t="s">
        <v>100</v>
      </c>
      <c r="H15" s="68" t="s">
        <v>111</v>
      </c>
      <c r="I15" s="64">
        <v>3215.94</v>
      </c>
      <c r="J15" s="31" t="s">
        <v>60</v>
      </c>
    </row>
    <row r="16" spans="1:14" s="50" customFormat="1" ht="17.399999999999999" x14ac:dyDescent="0.35">
      <c r="A16" s="53"/>
      <c r="B16" s="48">
        <v>12</v>
      </c>
      <c r="C16" s="73" t="s">
        <v>71</v>
      </c>
      <c r="D16" s="63" t="s">
        <v>72</v>
      </c>
      <c r="E16" s="72">
        <v>44587</v>
      </c>
      <c r="F16" s="70" t="s">
        <v>49</v>
      </c>
      <c r="G16" s="70" t="s">
        <v>100</v>
      </c>
      <c r="H16" s="68" t="s">
        <v>111</v>
      </c>
      <c r="I16" s="64">
        <v>1119.42</v>
      </c>
      <c r="J16" s="31" t="s">
        <v>60</v>
      </c>
    </row>
    <row r="17" spans="1:11" s="50" customFormat="1" ht="17.399999999999999" x14ac:dyDescent="0.35">
      <c r="A17" s="53"/>
      <c r="B17" s="48">
        <v>13</v>
      </c>
      <c r="C17" s="73" t="s">
        <v>55</v>
      </c>
      <c r="D17" s="63" t="s">
        <v>56</v>
      </c>
      <c r="E17" s="67">
        <v>44587</v>
      </c>
      <c r="F17" s="70" t="s">
        <v>49</v>
      </c>
      <c r="G17" s="70" t="s">
        <v>100</v>
      </c>
      <c r="H17" s="68" t="s">
        <v>111</v>
      </c>
      <c r="I17" s="64">
        <v>1146.46</v>
      </c>
      <c r="J17" s="56" t="s">
        <v>60</v>
      </c>
    </row>
    <row r="18" spans="1:11" s="50" customFormat="1" ht="17.399999999999999" x14ac:dyDescent="0.35">
      <c r="A18" s="53"/>
      <c r="B18" s="48">
        <v>14</v>
      </c>
      <c r="C18" s="73" t="s">
        <v>93</v>
      </c>
      <c r="D18" s="63" t="s">
        <v>94</v>
      </c>
      <c r="E18" s="72">
        <v>44587</v>
      </c>
      <c r="F18" s="70" t="s">
        <v>49</v>
      </c>
      <c r="G18" s="70" t="s">
        <v>100</v>
      </c>
      <c r="H18" s="68" t="s">
        <v>111</v>
      </c>
      <c r="I18" s="64">
        <v>1177.57</v>
      </c>
      <c r="J18" s="31" t="s">
        <v>60</v>
      </c>
    </row>
    <row r="19" spans="1:11" s="50" customFormat="1" ht="17.399999999999999" x14ac:dyDescent="0.35">
      <c r="A19" s="53"/>
      <c r="B19" s="48">
        <v>15</v>
      </c>
      <c r="C19" s="73" t="s">
        <v>52</v>
      </c>
      <c r="D19" s="63" t="s">
        <v>53</v>
      </c>
      <c r="E19" s="67">
        <v>44587</v>
      </c>
      <c r="F19" s="70" t="s">
        <v>49</v>
      </c>
      <c r="G19" s="70" t="s">
        <v>100</v>
      </c>
      <c r="H19" s="68" t="s">
        <v>111</v>
      </c>
      <c r="I19" s="64">
        <v>775.66</v>
      </c>
      <c r="J19" s="31" t="s">
        <v>60</v>
      </c>
    </row>
    <row r="20" spans="1:11" s="50" customFormat="1" ht="17.399999999999999" x14ac:dyDescent="0.35">
      <c r="A20" s="53"/>
      <c r="B20" s="48">
        <v>16</v>
      </c>
      <c r="C20" s="73" t="s">
        <v>54</v>
      </c>
      <c r="D20" s="63" t="s">
        <v>35</v>
      </c>
      <c r="E20" s="72">
        <v>44587</v>
      </c>
      <c r="F20" s="70" t="s">
        <v>49</v>
      </c>
      <c r="G20" s="70" t="s">
        <v>100</v>
      </c>
      <c r="H20" s="68" t="s">
        <v>111</v>
      </c>
      <c r="I20" s="64">
        <v>1462.69</v>
      </c>
      <c r="J20" s="56" t="s">
        <v>60</v>
      </c>
    </row>
    <row r="21" spans="1:11" s="50" customFormat="1" ht="17.399999999999999" x14ac:dyDescent="0.35">
      <c r="A21" s="53"/>
      <c r="B21" s="48">
        <v>17</v>
      </c>
      <c r="C21" s="73" t="s">
        <v>86</v>
      </c>
      <c r="D21" s="63" t="s">
        <v>87</v>
      </c>
      <c r="E21" s="67">
        <v>44587</v>
      </c>
      <c r="F21" s="70" t="s">
        <v>49</v>
      </c>
      <c r="G21" s="70" t="s">
        <v>100</v>
      </c>
      <c r="H21" s="68" t="s">
        <v>111</v>
      </c>
      <c r="I21" s="64">
        <v>198.37</v>
      </c>
      <c r="J21" s="31" t="s">
        <v>60</v>
      </c>
    </row>
    <row r="22" spans="1:11" s="50" customFormat="1" ht="17.399999999999999" x14ac:dyDescent="0.35">
      <c r="A22" s="53"/>
      <c r="B22" s="48">
        <v>18</v>
      </c>
      <c r="C22" s="73" t="s">
        <v>73</v>
      </c>
      <c r="D22" s="63" t="s">
        <v>74</v>
      </c>
      <c r="E22" s="67">
        <v>44587</v>
      </c>
      <c r="F22" s="70" t="s">
        <v>49</v>
      </c>
      <c r="G22" s="70" t="s">
        <v>100</v>
      </c>
      <c r="H22" s="68" t="s">
        <v>111</v>
      </c>
      <c r="I22" s="64">
        <v>1119.42</v>
      </c>
      <c r="J22" s="31" t="s">
        <v>60</v>
      </c>
    </row>
    <row r="23" spans="1:11" s="50" customFormat="1" ht="16.2" thickBot="1" x14ac:dyDescent="0.35">
      <c r="A23" s="53"/>
      <c r="B23" s="94" t="s">
        <v>12</v>
      </c>
      <c r="C23" s="95"/>
      <c r="D23" s="95"/>
      <c r="E23" s="95"/>
      <c r="F23" s="95"/>
      <c r="G23" s="95"/>
      <c r="H23" s="95"/>
      <c r="I23" s="23">
        <f>SUM(I5:I22)</f>
        <v>17805.71</v>
      </c>
      <c r="J23" s="2"/>
    </row>
    <row r="24" spans="1:11" s="50" customFormat="1" ht="15.6" x14ac:dyDescent="0.3">
      <c r="A24" s="53"/>
      <c r="B24"/>
      <c r="C24"/>
      <c r="D24"/>
      <c r="E24"/>
      <c r="F24"/>
      <c r="G24"/>
      <c r="H24"/>
      <c r="I24"/>
      <c r="J24"/>
    </row>
    <row r="25" spans="1:11" s="50" customFormat="1" ht="15.6" x14ac:dyDescent="0.3">
      <c r="A25" s="53"/>
      <c r="B25"/>
      <c r="C25"/>
      <c r="D25"/>
      <c r="E25"/>
      <c r="F25"/>
      <c r="G25"/>
      <c r="H25"/>
      <c r="I25"/>
      <c r="J25"/>
    </row>
    <row r="26" spans="1:11" s="50" customFormat="1" ht="15.6" x14ac:dyDescent="0.3">
      <c r="A26" s="53"/>
      <c r="B26"/>
      <c r="C26"/>
      <c r="D26"/>
      <c r="E26"/>
      <c r="F26"/>
      <c r="G26"/>
      <c r="H26"/>
      <c r="I26"/>
      <c r="J26"/>
    </row>
    <row r="27" spans="1:11" s="50" customFormat="1" ht="15.6" x14ac:dyDescent="0.3">
      <c r="A27" s="53"/>
      <c r="B27"/>
      <c r="C27"/>
      <c r="D27"/>
      <c r="E27"/>
      <c r="F27"/>
      <c r="G27"/>
      <c r="H27"/>
      <c r="I27"/>
      <c r="J27"/>
    </row>
    <row r="28" spans="1:11" s="50" customFormat="1" ht="15.6" x14ac:dyDescent="0.3">
      <c r="A28" s="53"/>
      <c r="B28"/>
      <c r="C28"/>
      <c r="D28"/>
      <c r="E28"/>
      <c r="F28"/>
      <c r="G28"/>
      <c r="H28"/>
      <c r="I28"/>
      <c r="J28"/>
    </row>
    <row r="29" spans="1:11" s="50" customFormat="1" ht="15.6" x14ac:dyDescent="0.3">
      <c r="A29" s="53"/>
      <c r="B29"/>
      <c r="C29"/>
      <c r="D29"/>
      <c r="E29"/>
      <c r="F29"/>
      <c r="G29"/>
      <c r="H29"/>
      <c r="I29"/>
      <c r="J29"/>
    </row>
    <row r="30" spans="1:11" s="51" customFormat="1" ht="15.6" x14ac:dyDescent="0.3">
      <c r="A30" s="53"/>
      <c r="B30"/>
      <c r="C30"/>
      <c r="D30"/>
      <c r="E30"/>
      <c r="F30"/>
      <c r="G30"/>
      <c r="H30"/>
      <c r="I30"/>
      <c r="J30"/>
      <c r="K30" s="50"/>
    </row>
    <row r="31" spans="1:11" s="51" customFormat="1" ht="15.6" x14ac:dyDescent="0.3">
      <c r="A31" s="53"/>
      <c r="B31"/>
      <c r="C31"/>
      <c r="D31"/>
      <c r="E31"/>
      <c r="F31"/>
      <c r="G31"/>
      <c r="H31"/>
      <c r="I31"/>
      <c r="J31"/>
      <c r="K31" s="50"/>
    </row>
    <row r="32" spans="1:11" s="51" customFormat="1" ht="15.6" x14ac:dyDescent="0.3">
      <c r="A32" s="53"/>
      <c r="B32"/>
      <c r="C32"/>
      <c r="D32"/>
      <c r="E32"/>
      <c r="F32"/>
      <c r="G32"/>
      <c r="H32"/>
      <c r="I32"/>
      <c r="J32"/>
      <c r="K32" s="50"/>
    </row>
    <row r="33" spans="1:11" s="51" customFormat="1" ht="15.6" x14ac:dyDescent="0.3">
      <c r="A33" s="53"/>
      <c r="B33"/>
      <c r="C33"/>
      <c r="D33"/>
      <c r="E33"/>
      <c r="F33"/>
      <c r="G33"/>
      <c r="H33"/>
      <c r="I33"/>
      <c r="J33"/>
      <c r="K33" s="50"/>
    </row>
    <row r="34" spans="1:11" s="51" customFormat="1" ht="15.6" x14ac:dyDescent="0.3">
      <c r="A34" s="53"/>
      <c r="B34"/>
      <c r="C34"/>
      <c r="D34"/>
      <c r="E34"/>
      <c r="F34"/>
      <c r="G34"/>
      <c r="H34"/>
      <c r="I34"/>
      <c r="J34"/>
      <c r="K34" s="50"/>
    </row>
    <row r="35" spans="1:11" s="51" customFormat="1" ht="15.6" x14ac:dyDescent="0.3">
      <c r="A35" s="53"/>
      <c r="B35"/>
      <c r="C35"/>
      <c r="D35"/>
      <c r="E35"/>
      <c r="F35"/>
      <c r="G35"/>
      <c r="H35"/>
      <c r="I35"/>
      <c r="J35"/>
      <c r="K35" s="50"/>
    </row>
    <row r="36" spans="1:11" s="51" customFormat="1" ht="15.6" x14ac:dyDescent="0.3">
      <c r="A36" s="53"/>
      <c r="B36"/>
      <c r="C36"/>
      <c r="D36"/>
      <c r="E36"/>
      <c r="F36"/>
      <c r="G36"/>
      <c r="H36"/>
      <c r="I36"/>
      <c r="J36"/>
      <c r="K36" s="50"/>
    </row>
    <row r="37" spans="1:11" s="51" customFormat="1" ht="15.6" x14ac:dyDescent="0.3">
      <c r="A37" s="53"/>
      <c r="B37"/>
      <c r="C37"/>
      <c r="D37"/>
      <c r="E37"/>
      <c r="F37"/>
      <c r="G37"/>
      <c r="H37"/>
      <c r="I37"/>
      <c r="J37"/>
      <c r="K37" s="50"/>
    </row>
    <row r="38" spans="1:11" s="51" customFormat="1" ht="15.6" x14ac:dyDescent="0.3">
      <c r="A38" s="53"/>
      <c r="B38"/>
      <c r="C38"/>
      <c r="D38"/>
      <c r="E38"/>
      <c r="F38"/>
      <c r="G38"/>
      <c r="H38"/>
      <c r="I38"/>
      <c r="J38"/>
      <c r="K38" s="50"/>
    </row>
    <row r="39" spans="1:11" s="51" customFormat="1" ht="15.6" x14ac:dyDescent="0.3">
      <c r="A39" s="53"/>
      <c r="B39"/>
      <c r="C39"/>
      <c r="D39"/>
      <c r="E39"/>
      <c r="F39"/>
      <c r="G39"/>
      <c r="H39"/>
      <c r="I39"/>
      <c r="J39"/>
      <c r="K39" s="50"/>
    </row>
    <row r="40" spans="1:11" s="51" customFormat="1" ht="15.6" x14ac:dyDescent="0.3">
      <c r="A40" s="53"/>
      <c r="B40"/>
      <c r="C40"/>
      <c r="D40"/>
      <c r="E40"/>
      <c r="F40"/>
      <c r="G40"/>
      <c r="H40"/>
      <c r="I40"/>
      <c r="J40"/>
      <c r="K40" s="50"/>
    </row>
    <row r="41" spans="1:11" s="51" customFormat="1" ht="15.6" x14ac:dyDescent="0.3">
      <c r="A41" s="53"/>
      <c r="B41"/>
      <c r="C41"/>
      <c r="D41"/>
      <c r="E41"/>
      <c r="F41"/>
      <c r="G41"/>
      <c r="H41"/>
      <c r="I41"/>
      <c r="J41"/>
      <c r="K41" s="50"/>
    </row>
    <row r="42" spans="1:11" s="51" customFormat="1" ht="15.6" x14ac:dyDescent="0.3">
      <c r="A42" s="53"/>
      <c r="B42"/>
      <c r="C42"/>
      <c r="D42"/>
      <c r="E42"/>
      <c r="F42"/>
      <c r="G42"/>
      <c r="H42"/>
      <c r="I42"/>
      <c r="J42"/>
      <c r="K42" s="50"/>
    </row>
    <row r="43" spans="1:11" ht="15.6" x14ac:dyDescent="0.3">
      <c r="A43" s="1"/>
    </row>
    <row r="44" spans="1:11" ht="15.6" x14ac:dyDescent="0.3">
      <c r="A44" s="1"/>
    </row>
    <row r="45" spans="1:11" ht="15.6" x14ac:dyDescent="0.3">
      <c r="A45" s="1"/>
    </row>
    <row r="46" spans="1:11" ht="15.6" x14ac:dyDescent="0.3">
      <c r="A46" s="1"/>
    </row>
    <row r="47" spans="1:11" ht="15.6" x14ac:dyDescent="0.3">
      <c r="A47" s="1"/>
    </row>
    <row r="48" spans="1:11" ht="15.6" x14ac:dyDescent="0.3">
      <c r="A48" s="1"/>
    </row>
    <row r="49" spans="1:1" ht="15.6" x14ac:dyDescent="0.3">
      <c r="A49" s="1"/>
    </row>
    <row r="50" spans="1:1" ht="15.6" x14ac:dyDescent="0.3">
      <c r="A50" s="1"/>
    </row>
  </sheetData>
  <mergeCells count="4">
    <mergeCell ref="I3:J3"/>
    <mergeCell ref="B3:H3"/>
    <mergeCell ref="B2:J2"/>
    <mergeCell ref="B23:H23"/>
  </mergeCells>
  <pageMargins left="0.51181102362204722" right="0.51181102362204722" top="0.78740157480314965" bottom="0.78740157480314965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E1" zoomScale="70" zoomScaleNormal="70" zoomScaleSheetLayoutView="75" workbookViewId="0">
      <selection activeCell="I3" sqref="I3:M3"/>
    </sheetView>
  </sheetViews>
  <sheetFormatPr defaultRowHeight="14.4" x14ac:dyDescent="0.3"/>
  <cols>
    <col min="2" max="2" width="46.44140625" customWidth="1"/>
    <col min="3" max="3" width="25.109375" bestFit="1" customWidth="1"/>
    <col min="4" max="4" width="40.44140625" bestFit="1" customWidth="1"/>
    <col min="5" max="5" width="95.6640625" customWidth="1"/>
    <col min="6" max="6" width="19.109375" bestFit="1" customWidth="1"/>
    <col min="7" max="7" width="14.5546875" customWidth="1"/>
    <col min="8" max="8" width="19.109375" bestFit="1" customWidth="1"/>
    <col min="9" max="9" width="19.33203125" customWidth="1"/>
    <col min="10" max="10" width="17.6640625" bestFit="1" customWidth="1"/>
    <col min="11" max="11" width="25.5546875" customWidth="1"/>
    <col min="12" max="12" width="14" customWidth="1"/>
    <col min="13" max="13" width="70.88671875" customWidth="1"/>
  </cols>
  <sheetData>
    <row r="1" spans="1:13" ht="17.399999999999999" x14ac:dyDescent="0.35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7.399999999999999" x14ac:dyDescent="0.35">
      <c r="B2" s="96" t="s">
        <v>42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ht="17.399999999999999" x14ac:dyDescent="0.35">
      <c r="B3" s="99" t="s">
        <v>43</v>
      </c>
      <c r="C3" s="100"/>
      <c r="D3" s="100"/>
      <c r="E3" s="100"/>
      <c r="F3" s="100"/>
      <c r="G3" s="100"/>
      <c r="H3" s="101"/>
      <c r="I3" s="99" t="s">
        <v>116</v>
      </c>
      <c r="J3" s="100"/>
      <c r="K3" s="100"/>
      <c r="L3" s="100"/>
      <c r="M3" s="101"/>
    </row>
    <row r="4" spans="1:13" ht="70.5" customHeight="1" x14ac:dyDescent="0.35">
      <c r="B4" s="14" t="s">
        <v>2</v>
      </c>
      <c r="C4" s="16" t="s">
        <v>36</v>
      </c>
      <c r="D4" s="17" t="s">
        <v>37</v>
      </c>
      <c r="E4" s="18" t="s">
        <v>38</v>
      </c>
      <c r="F4" s="17" t="s">
        <v>39</v>
      </c>
      <c r="G4" s="17" t="s">
        <v>40</v>
      </c>
      <c r="H4" s="17" t="s">
        <v>13</v>
      </c>
      <c r="I4" s="17" t="s">
        <v>6</v>
      </c>
      <c r="J4" s="17" t="s">
        <v>14</v>
      </c>
      <c r="K4" s="17" t="s">
        <v>15</v>
      </c>
      <c r="L4" s="30" t="s">
        <v>5</v>
      </c>
      <c r="M4" s="19" t="s">
        <v>16</v>
      </c>
    </row>
    <row r="5" spans="1:13" s="69" customFormat="1" ht="17.399999999999999" x14ac:dyDescent="0.35">
      <c r="B5" s="74"/>
      <c r="C5" s="63"/>
      <c r="D5" s="75"/>
      <c r="E5" s="76"/>
      <c r="F5" s="64"/>
      <c r="G5" s="73"/>
      <c r="H5" s="70"/>
      <c r="I5" s="70"/>
      <c r="J5" s="64"/>
      <c r="K5" s="77"/>
      <c r="L5" s="78"/>
      <c r="M5" s="68"/>
    </row>
    <row r="6" spans="1:13" s="69" customFormat="1" ht="17.399999999999999" x14ac:dyDescent="0.35">
      <c r="B6" s="74"/>
      <c r="C6" s="63"/>
      <c r="D6" s="75"/>
      <c r="E6" s="76"/>
      <c r="F6" s="64"/>
      <c r="G6" s="73"/>
      <c r="H6" s="70"/>
      <c r="I6" s="70"/>
      <c r="J6" s="64"/>
      <c r="K6" s="77"/>
      <c r="L6" s="78"/>
      <c r="M6" s="68"/>
    </row>
    <row r="7" spans="1:13" s="69" customFormat="1" ht="17.399999999999999" x14ac:dyDescent="0.35">
      <c r="A7" s="84"/>
      <c r="B7" s="76"/>
      <c r="C7" s="75"/>
      <c r="D7" s="75"/>
      <c r="E7" s="76"/>
      <c r="F7" s="79"/>
      <c r="G7" s="75"/>
      <c r="H7" s="78"/>
      <c r="I7" s="78"/>
      <c r="J7" s="79"/>
      <c r="K7" s="80"/>
      <c r="L7" s="78"/>
      <c r="M7" s="76"/>
    </row>
    <row r="8" spans="1:13" s="59" customFormat="1" x14ac:dyDescent="0.3">
      <c r="A8"/>
      <c r="B8"/>
      <c r="C8"/>
      <c r="D8"/>
      <c r="E8"/>
      <c r="F8"/>
      <c r="G8"/>
      <c r="H8"/>
      <c r="I8"/>
      <c r="J8"/>
      <c r="K8"/>
      <c r="L8"/>
      <c r="M8"/>
    </row>
  </sheetData>
  <mergeCells count="3">
    <mergeCell ref="B2:M2"/>
    <mergeCell ref="B3:H3"/>
    <mergeCell ref="I3:M3"/>
  </mergeCells>
  <pageMargins left="0.51181102362204722" right="0.51181102362204722" top="0.78740157480314965" bottom="0.78740157480314965" header="0.31496062992125984" footer="0.31496062992125984"/>
  <pageSetup paperSize="9" scale="2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topLeftCell="F1" zoomScale="91" zoomScaleSheetLayoutView="91" workbookViewId="0">
      <selection activeCell="J3" sqref="J3:M3"/>
    </sheetView>
  </sheetViews>
  <sheetFormatPr defaultRowHeight="14.4" x14ac:dyDescent="0.3"/>
  <cols>
    <col min="2" max="2" width="82" customWidth="1"/>
    <col min="3" max="3" width="22.5546875" bestFit="1" customWidth="1"/>
    <col min="4" max="4" width="23.5546875" bestFit="1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bestFit="1" customWidth="1"/>
    <col min="14" max="14" width="4.44140625" customWidth="1"/>
  </cols>
  <sheetData>
    <row r="1" spans="1:13" x14ac:dyDescent="0.3">
      <c r="B1" t="s">
        <v>62</v>
      </c>
    </row>
    <row r="2" spans="1:13" ht="17.399999999999999" x14ac:dyDescent="0.35">
      <c r="B2" s="102" t="s">
        <v>81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6.2" thickBot="1" x14ac:dyDescent="0.35">
      <c r="B3" s="3" t="s">
        <v>11</v>
      </c>
      <c r="C3" s="3"/>
      <c r="D3" s="3"/>
      <c r="E3" s="3"/>
      <c r="F3" s="3"/>
      <c r="G3" s="3"/>
      <c r="H3" s="3"/>
      <c r="I3" s="3"/>
      <c r="J3" s="103" t="s">
        <v>113</v>
      </c>
      <c r="K3" s="103"/>
      <c r="L3" s="103"/>
      <c r="M3" s="103"/>
    </row>
    <row r="4" spans="1:13" ht="29.4" thickBot="1" x14ac:dyDescent="0.35">
      <c r="B4" s="10" t="s">
        <v>2</v>
      </c>
      <c r="C4" s="11" t="s">
        <v>3</v>
      </c>
      <c r="D4" s="12" t="s">
        <v>17</v>
      </c>
      <c r="E4" s="11" t="s">
        <v>18</v>
      </c>
      <c r="F4" s="12" t="s">
        <v>19</v>
      </c>
      <c r="G4" s="12" t="s">
        <v>20</v>
      </c>
      <c r="H4" s="12" t="s">
        <v>13</v>
      </c>
      <c r="I4" s="12" t="s">
        <v>6</v>
      </c>
      <c r="J4" s="12" t="s">
        <v>14</v>
      </c>
      <c r="K4" s="12" t="s">
        <v>15</v>
      </c>
      <c r="L4" s="12" t="s">
        <v>5</v>
      </c>
      <c r="M4" s="7" t="s">
        <v>16</v>
      </c>
    </row>
    <row r="5" spans="1:13" s="39" customFormat="1" ht="17.399999999999999" x14ac:dyDescent="0.35">
      <c r="A5" s="41"/>
      <c r="B5" s="31"/>
      <c r="C5" s="31"/>
      <c r="D5" s="33"/>
      <c r="E5" s="31"/>
      <c r="F5" s="42"/>
      <c r="G5" s="43"/>
      <c r="H5" s="43"/>
      <c r="I5" s="44"/>
      <c r="J5" s="42"/>
      <c r="K5" s="45"/>
      <c r="L5" s="44"/>
      <c r="M5" s="31"/>
    </row>
    <row r="6" spans="1:13" s="39" customFormat="1" ht="17.399999999999999" x14ac:dyDescent="0.35">
      <c r="A6" s="41"/>
      <c r="B6" s="31"/>
      <c r="C6" s="31"/>
      <c r="D6" s="33"/>
      <c r="E6" s="31"/>
      <c r="F6" s="42"/>
      <c r="G6" s="43"/>
      <c r="H6" s="43"/>
      <c r="I6" s="44"/>
      <c r="J6" s="42"/>
      <c r="K6" s="45"/>
      <c r="L6" s="44"/>
      <c r="M6" s="31"/>
    </row>
    <row r="7" spans="1:13" s="39" customFormat="1" ht="17.399999999999999" x14ac:dyDescent="0.35">
      <c r="A7" s="41"/>
      <c r="B7" s="31"/>
      <c r="C7" s="31"/>
      <c r="D7" s="31"/>
      <c r="E7" s="31"/>
      <c r="F7" s="46"/>
      <c r="G7" s="31"/>
      <c r="H7" s="31"/>
      <c r="I7" s="37"/>
      <c r="J7" s="35"/>
      <c r="K7" s="36"/>
      <c r="L7" s="37"/>
      <c r="M7" s="31"/>
    </row>
    <row r="8" spans="1:13" s="39" customFormat="1" ht="17.399999999999999" x14ac:dyDescent="0.35">
      <c r="A8" s="41"/>
      <c r="B8" s="31"/>
      <c r="C8" s="31"/>
      <c r="D8" s="31"/>
      <c r="E8" s="31"/>
      <c r="F8" s="32"/>
      <c r="G8" s="47"/>
      <c r="H8" s="38"/>
      <c r="I8" s="34"/>
      <c r="J8" s="35"/>
      <c r="K8" s="40"/>
      <c r="L8" s="37"/>
      <c r="M8" s="31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D1" zoomScale="60" workbookViewId="0">
      <selection activeCell="K10" sqref="K10"/>
    </sheetView>
  </sheetViews>
  <sheetFormatPr defaultRowHeight="14.4" x14ac:dyDescent="0.3"/>
  <cols>
    <col min="2" max="2" width="63.5546875" customWidth="1"/>
    <col min="3" max="3" width="27.88671875" customWidth="1"/>
    <col min="4" max="4" width="27.109375" customWidth="1"/>
    <col min="5" max="5" width="97" customWidth="1"/>
    <col min="6" max="6" width="23.5546875" customWidth="1"/>
    <col min="7" max="7" width="14.88671875" bestFit="1" customWidth="1"/>
    <col min="8" max="8" width="15.6640625" customWidth="1"/>
    <col min="9" max="9" width="21.5546875" bestFit="1" customWidth="1"/>
    <col min="10" max="10" width="21.5546875" customWidth="1"/>
    <col min="11" max="11" width="19.44140625" bestFit="1" customWidth="1"/>
    <col min="12" max="12" width="19.33203125" customWidth="1"/>
    <col min="13" max="13" width="88" customWidth="1"/>
  </cols>
  <sheetData>
    <row r="1" spans="1:13" x14ac:dyDescent="0.3">
      <c r="B1" t="s">
        <v>21</v>
      </c>
    </row>
    <row r="2" spans="1:13" ht="18.75" customHeight="1" x14ac:dyDescent="0.35">
      <c r="B2" s="102" t="s">
        <v>22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31.5" customHeight="1" x14ac:dyDescent="0.3">
      <c r="B3" s="3" t="s">
        <v>11</v>
      </c>
      <c r="C3" s="3"/>
      <c r="D3" s="3"/>
      <c r="E3" s="3"/>
      <c r="F3" s="3"/>
      <c r="G3" s="3"/>
      <c r="H3" s="3"/>
      <c r="I3" s="3"/>
      <c r="J3" s="103" t="s">
        <v>113</v>
      </c>
      <c r="K3" s="103"/>
      <c r="L3" s="103"/>
      <c r="M3" s="103"/>
    </row>
    <row r="4" spans="1:13" ht="52.5" customHeight="1" x14ac:dyDescent="0.3">
      <c r="B4" s="61" t="s">
        <v>2</v>
      </c>
      <c r="C4" s="61" t="s">
        <v>3</v>
      </c>
      <c r="D4" s="62" t="s">
        <v>17</v>
      </c>
      <c r="E4" s="61" t="s">
        <v>18</v>
      </c>
      <c r="F4" s="62" t="s">
        <v>19</v>
      </c>
      <c r="G4" s="62" t="s">
        <v>20</v>
      </c>
      <c r="H4" s="62" t="s">
        <v>13</v>
      </c>
      <c r="I4" s="62" t="s">
        <v>6</v>
      </c>
      <c r="J4" s="62" t="s">
        <v>14</v>
      </c>
      <c r="K4" s="62" t="s">
        <v>15</v>
      </c>
      <c r="L4" s="62" t="s">
        <v>5</v>
      </c>
      <c r="M4" s="62" t="s">
        <v>16</v>
      </c>
    </row>
    <row r="5" spans="1:13" s="60" customFormat="1" ht="16.95" customHeight="1" x14ac:dyDescent="0.35">
      <c r="A5" s="13"/>
      <c r="B5" s="31" t="s">
        <v>96</v>
      </c>
      <c r="C5" s="87" t="s">
        <v>97</v>
      </c>
      <c r="D5" s="88" t="s">
        <v>98</v>
      </c>
      <c r="E5" s="31" t="s">
        <v>99</v>
      </c>
      <c r="F5" s="49">
        <v>260</v>
      </c>
      <c r="G5" s="89"/>
      <c r="H5" s="89"/>
      <c r="I5" s="90" t="s">
        <v>100</v>
      </c>
      <c r="J5" s="58">
        <v>260</v>
      </c>
      <c r="K5" s="57">
        <v>44571</v>
      </c>
      <c r="L5" s="90" t="s">
        <v>49</v>
      </c>
      <c r="M5" s="56" t="s">
        <v>60</v>
      </c>
    </row>
    <row r="6" spans="1:13" s="60" customFormat="1" ht="16.95" customHeight="1" x14ac:dyDescent="0.35">
      <c r="A6" s="13"/>
      <c r="B6" s="31" t="s">
        <v>90</v>
      </c>
      <c r="C6" s="87" t="s">
        <v>91</v>
      </c>
      <c r="D6" s="31" t="s">
        <v>101</v>
      </c>
      <c r="E6" s="31" t="s">
        <v>92</v>
      </c>
      <c r="F6" s="32">
        <v>400</v>
      </c>
      <c r="G6" s="38"/>
      <c r="H6" s="38"/>
      <c r="I6" s="34" t="s">
        <v>100</v>
      </c>
      <c r="J6" s="35">
        <v>2.57</v>
      </c>
      <c r="K6" s="72">
        <v>44571</v>
      </c>
      <c r="L6" s="37" t="s">
        <v>49</v>
      </c>
      <c r="M6" s="31" t="s">
        <v>60</v>
      </c>
    </row>
    <row r="7" spans="1:13" s="60" customFormat="1" ht="16.95" customHeight="1" x14ac:dyDescent="0.35">
      <c r="A7" s="13"/>
      <c r="B7" s="31" t="s">
        <v>90</v>
      </c>
      <c r="C7" s="87" t="s">
        <v>91</v>
      </c>
      <c r="D7" s="31" t="s">
        <v>101</v>
      </c>
      <c r="E7" s="31" t="s">
        <v>92</v>
      </c>
      <c r="F7" s="32">
        <v>400</v>
      </c>
      <c r="G7" s="38"/>
      <c r="H7" s="38"/>
      <c r="I7" s="34" t="s">
        <v>100</v>
      </c>
      <c r="J7" s="35">
        <v>10</v>
      </c>
      <c r="K7" s="36">
        <v>44587</v>
      </c>
      <c r="L7" s="37" t="s">
        <v>49</v>
      </c>
      <c r="M7" s="31" t="s">
        <v>60</v>
      </c>
    </row>
    <row r="8" spans="1:13" s="60" customFormat="1" ht="16.95" customHeight="1" x14ac:dyDescent="0.35">
      <c r="A8" s="13"/>
      <c r="B8" s="31" t="s">
        <v>103</v>
      </c>
      <c r="C8" s="87" t="s">
        <v>104</v>
      </c>
      <c r="D8" s="31" t="s">
        <v>105</v>
      </c>
      <c r="E8" s="31" t="s">
        <v>102</v>
      </c>
      <c r="F8" s="64">
        <v>400</v>
      </c>
      <c r="G8" s="86"/>
      <c r="H8" s="86"/>
      <c r="I8" s="65" t="s">
        <v>100</v>
      </c>
      <c r="J8" s="64">
        <v>400</v>
      </c>
      <c r="K8" s="67">
        <v>44574</v>
      </c>
      <c r="L8" s="65" t="s">
        <v>61</v>
      </c>
      <c r="M8" s="68" t="s">
        <v>106</v>
      </c>
    </row>
    <row r="9" spans="1:13" s="60" customFormat="1" ht="16.95" customHeight="1" x14ac:dyDescent="0.35">
      <c r="A9" s="13"/>
      <c r="B9" s="31" t="s">
        <v>107</v>
      </c>
      <c r="C9" s="87" t="s">
        <v>108</v>
      </c>
      <c r="D9" s="31" t="s">
        <v>109</v>
      </c>
      <c r="E9" s="31" t="s">
        <v>102</v>
      </c>
      <c r="F9" s="64">
        <v>400</v>
      </c>
      <c r="G9" s="86"/>
      <c r="H9" s="86"/>
      <c r="I9" s="65" t="s">
        <v>100</v>
      </c>
      <c r="J9" s="64">
        <v>400</v>
      </c>
      <c r="K9" s="67">
        <v>44939</v>
      </c>
      <c r="L9" s="65" t="s">
        <v>61</v>
      </c>
      <c r="M9" s="68" t="s">
        <v>106</v>
      </c>
    </row>
    <row r="10" spans="1:13" s="60" customFormat="1" ht="16.95" customHeight="1" x14ac:dyDescent="0.35">
      <c r="A10" s="13"/>
      <c r="B10" s="68" t="s">
        <v>63</v>
      </c>
      <c r="C10" s="63" t="s">
        <v>64</v>
      </c>
      <c r="D10" s="85" t="s">
        <v>65</v>
      </c>
      <c r="E10" s="68" t="s">
        <v>85</v>
      </c>
      <c r="F10" s="64">
        <v>4919.07</v>
      </c>
      <c r="G10" s="64"/>
      <c r="H10" s="70"/>
      <c r="I10" s="71" t="s">
        <v>100</v>
      </c>
      <c r="J10" s="66">
        <v>578.29999999999995</v>
      </c>
      <c r="K10" s="67">
        <v>44575</v>
      </c>
      <c r="L10" s="70" t="s">
        <v>77</v>
      </c>
      <c r="M10" s="68" t="s">
        <v>110</v>
      </c>
    </row>
    <row r="11" spans="1:13" s="60" customFormat="1" ht="16.95" customHeight="1" x14ac:dyDescent="0.35">
      <c r="A11" s="13"/>
      <c r="B11" s="68" t="s">
        <v>63</v>
      </c>
      <c r="C11" s="63" t="s">
        <v>64</v>
      </c>
      <c r="D11" s="85" t="s">
        <v>65</v>
      </c>
      <c r="E11" s="68" t="s">
        <v>85</v>
      </c>
      <c r="F11" s="64">
        <v>4919.07</v>
      </c>
      <c r="G11" s="64"/>
      <c r="H11" s="70"/>
      <c r="I11" s="71" t="s">
        <v>100</v>
      </c>
      <c r="J11" s="66">
        <v>254.09</v>
      </c>
      <c r="K11" s="67">
        <v>44592</v>
      </c>
      <c r="L11" s="70" t="s">
        <v>77</v>
      </c>
      <c r="M11" s="68" t="s">
        <v>110</v>
      </c>
    </row>
    <row r="12" spans="1:13" s="60" customFormat="1" ht="16.95" customHeigh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s="60" customFormat="1" ht="16.95" customHeigh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s="60" customFormat="1" ht="16.95" customHeigh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s="60" customFormat="1" ht="16.95" customHeigh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s="60" customFormat="1" ht="16.95" customHeigh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s="51" customFormat="1" x14ac:dyDescent="0.3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</row>
    <row r="18" spans="1:13" s="51" customFormat="1" x14ac:dyDescent="0.3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s="51" customFormat="1" x14ac:dyDescent="0.3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51" customFormat="1" x14ac:dyDescent="0.3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</row>
    <row r="21" spans="1:13" s="51" customFormat="1" x14ac:dyDescent="0.3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spans="1:13" s="51" customFormat="1" x14ac:dyDescent="0.3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3" s="51" customFormat="1" x14ac:dyDescent="0.3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spans="1:13" s="51" customFormat="1" x14ac:dyDescent="0.3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</row>
    <row r="25" spans="1:13" s="51" customFormat="1" x14ac:dyDescent="0.3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</row>
    <row r="26" spans="1:13" s="51" customFormat="1" x14ac:dyDescent="0.3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7" spans="1:13" s="51" customFormat="1" x14ac:dyDescent="0.3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1:13" s="51" customFormat="1" x14ac:dyDescent="0.3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</row>
    <row r="29" spans="1:13" s="51" customFormat="1" x14ac:dyDescent="0.3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</row>
    <row r="30" spans="1:13" s="51" customFormat="1" x14ac:dyDescent="0.3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</row>
    <row r="31" spans="1:13" s="51" customFormat="1" ht="17.399999999999999" x14ac:dyDescent="0.35">
      <c r="A31" s="69"/>
      <c r="B31" s="91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</row>
    <row r="32" spans="1:13" s="51" customFormat="1" ht="17.399999999999999" x14ac:dyDescent="0.35">
      <c r="A32" s="69"/>
      <c r="B32" s="91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</row>
    <row r="33" spans="1:14" s="51" customFormat="1" ht="17.399999999999999" x14ac:dyDescent="0.35">
      <c r="A33" s="69"/>
      <c r="B33" s="91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</row>
    <row r="34" spans="1:14" s="51" customFormat="1" ht="17.399999999999999" x14ac:dyDescent="0.35">
      <c r="A34" s="69"/>
      <c r="B34" s="91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1:14" s="51" customFormat="1" ht="17.399999999999999" x14ac:dyDescent="0.35">
      <c r="A35" s="69"/>
      <c r="B35" s="91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4" s="51" customFormat="1" ht="17.399999999999999" x14ac:dyDescent="0.35">
      <c r="A36" s="69"/>
      <c r="B36" s="91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7" spans="1:14" s="51" customFormat="1" ht="17.399999999999999" x14ac:dyDescent="0.35">
      <c r="A37" s="69"/>
      <c r="B37" s="91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</row>
    <row r="38" spans="1:14" s="51" customFormat="1" ht="17.399999999999999" x14ac:dyDescent="0.35">
      <c r="A38" s="69"/>
      <c r="B38" s="91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  <row r="39" spans="1:14" s="51" customFormat="1" ht="17.399999999999999" x14ac:dyDescent="0.35">
      <c r="A39" s="69"/>
      <c r="B39" s="91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</row>
    <row r="40" spans="1:14" s="51" customFormat="1" ht="17.399999999999999" x14ac:dyDescent="0.35">
      <c r="A40" s="69"/>
      <c r="B40" s="91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4" s="51" customFormat="1" ht="17.399999999999999" x14ac:dyDescent="0.35">
      <c r="A41" s="69"/>
      <c r="B41" s="91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</row>
    <row r="42" spans="1:14" s="51" customFormat="1" ht="17.399999999999999" x14ac:dyDescent="0.35">
      <c r="A42" s="69"/>
      <c r="B42" s="91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14" s="51" customFormat="1" ht="17.399999999999999" x14ac:dyDescent="0.35">
      <c r="A43" s="69"/>
      <c r="B43" s="91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</row>
    <row r="44" spans="1:14" s="51" customFormat="1" x14ac:dyDescent="0.3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1:14" s="51" customFormat="1" ht="17.399999999999999" x14ac:dyDescent="0.3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81"/>
    </row>
    <row r="46" spans="1:14" s="50" customFormat="1" x14ac:dyDescent="0.3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4" s="50" customFormat="1" x14ac:dyDescent="0.3"/>
    <row r="48" spans="1:14" s="50" customFormat="1" x14ac:dyDescent="0.3"/>
    <row r="49" spans="1:14" s="50" customFormat="1" x14ac:dyDescent="0.3">
      <c r="B49" s="60"/>
    </row>
    <row r="50" spans="1:14" s="50" customFormat="1" x14ac:dyDescent="0.3"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</row>
    <row r="51" spans="1:14" s="60" customFormat="1" x14ac:dyDescent="0.3">
      <c r="B51" s="41"/>
    </row>
    <row r="52" spans="1:14" s="60" customFormat="1" x14ac:dyDescent="0.3">
      <c r="B52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</row>
    <row r="53" spans="1:14" s="41" customFormat="1" x14ac:dyDescent="0.3">
      <c r="B53"/>
      <c r="C53"/>
      <c r="D53"/>
      <c r="E53"/>
      <c r="F53"/>
      <c r="G53"/>
      <c r="H53"/>
      <c r="I53"/>
      <c r="J53"/>
      <c r="K53"/>
      <c r="L53"/>
      <c r="M53"/>
    </row>
    <row r="54" spans="1:14" s="41" customForma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4" s="50" customForma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4" s="41" customForma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4" s="41" customForma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4" s="41" customForma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4" s="41" customForma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4" s="50" customForma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4" s="50" customForma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4" s="41" customForma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 s="60"/>
    </row>
    <row r="63" spans="1:14" s="41" customForma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 s="60"/>
    </row>
    <row r="64" spans="1:14" s="41" customForma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 s="60"/>
    </row>
    <row r="65" spans="1:14" s="41" customFormat="1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 s="60"/>
    </row>
    <row r="66" spans="1:14" s="50" customFormat="1" x14ac:dyDescent="0.3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4" s="50" customFormat="1" x14ac:dyDescent="0.3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4" s="50" customFormat="1" x14ac:dyDescent="0.3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4" s="50" customFormat="1" x14ac:dyDescent="0.3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4" s="41" customFormat="1" x14ac:dyDescent="0.3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4" s="50" customFormat="1" x14ac:dyDescent="0.3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4" s="50" customFormat="1" x14ac:dyDescent="0.3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4" s="50" customForma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4" s="50" customFormat="1" x14ac:dyDescent="0.3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4" s="50" customFormat="1" x14ac:dyDescent="0.3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4" s="50" customFormat="1" x14ac:dyDescent="0.3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4" s="50" customFormat="1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 s="51"/>
    </row>
    <row r="78" spans="1:14" s="50" customFormat="1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 s="51"/>
    </row>
    <row r="79" spans="1:14" s="50" customFormat="1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 s="51"/>
    </row>
    <row r="80" spans="1:14" s="50" customFormat="1" x14ac:dyDescent="0.3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s="50" customFormat="1" x14ac:dyDescent="0.3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s="50" customFormat="1" x14ac:dyDescent="0.3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s="50" customFormat="1" x14ac:dyDescent="0.3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s="41" customFormat="1" x14ac:dyDescent="0.3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s="50" customFormat="1" x14ac:dyDescent="0.3">
      <c r="A85"/>
      <c r="B85"/>
      <c r="C85"/>
      <c r="D85"/>
      <c r="E85"/>
      <c r="F85"/>
      <c r="G85"/>
      <c r="H85"/>
      <c r="I85"/>
      <c r="J85"/>
      <c r="K85"/>
      <c r="L85"/>
      <c r="M85"/>
    </row>
  </sheetData>
  <mergeCells count="2">
    <mergeCell ref="B2:M2"/>
    <mergeCell ref="J3:M3"/>
  </mergeCells>
  <pageMargins left="0.51181102362204722" right="0.51181102362204722" top="0.78740157480314965" bottom="0.78740157480314965" header="0.31496062992125984" footer="0.31496062992125984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BreakPreview" topLeftCell="C1" zoomScale="74" zoomScaleSheetLayoutView="74" workbookViewId="0">
      <selection activeCell="J3" sqref="J3"/>
    </sheetView>
  </sheetViews>
  <sheetFormatPr defaultRowHeight="14.4" x14ac:dyDescent="0.3"/>
  <cols>
    <col min="2" max="2" width="31" customWidth="1"/>
    <col min="3" max="3" width="18.6640625" customWidth="1"/>
    <col min="4" max="4" width="12.5546875" customWidth="1"/>
    <col min="5" max="5" width="21.5546875" bestFit="1" customWidth="1"/>
    <col min="6" max="6" width="27.44140625" customWidth="1"/>
    <col min="7" max="7" width="23.6640625" customWidth="1"/>
    <col min="8" max="8" width="20.6640625" customWidth="1"/>
    <col min="9" max="9" width="12.33203125" bestFit="1" customWidth="1"/>
    <col min="10" max="10" width="12.88671875" customWidth="1"/>
    <col min="11" max="11" width="69.88671875" customWidth="1"/>
  </cols>
  <sheetData>
    <row r="1" spans="1:11" x14ac:dyDescent="0.3">
      <c r="B1" t="s">
        <v>23</v>
      </c>
    </row>
    <row r="2" spans="1:11" ht="19.5" customHeight="1" x14ac:dyDescent="0.3">
      <c r="B2" s="104" t="s">
        <v>82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3.25" customHeight="1" thickBot="1" x14ac:dyDescent="0.35">
      <c r="B3" s="3" t="s">
        <v>11</v>
      </c>
      <c r="C3" s="3"/>
      <c r="D3" s="3"/>
      <c r="E3" s="3"/>
      <c r="F3" s="3"/>
      <c r="G3" s="3"/>
      <c r="H3" s="8"/>
      <c r="I3" s="9"/>
      <c r="J3" s="8" t="s">
        <v>113</v>
      </c>
      <c r="K3" s="9"/>
    </row>
    <row r="4" spans="1:11" ht="31.5" customHeight="1" thickBot="1" x14ac:dyDescent="0.35">
      <c r="A4" s="13"/>
      <c r="B4" s="10" t="s">
        <v>24</v>
      </c>
      <c r="C4" s="11" t="s">
        <v>25</v>
      </c>
      <c r="D4" s="11" t="s">
        <v>26</v>
      </c>
      <c r="E4" s="11" t="s">
        <v>27</v>
      </c>
      <c r="F4" s="11" t="s">
        <v>28</v>
      </c>
      <c r="G4" s="11" t="s">
        <v>6</v>
      </c>
      <c r="H4" s="11" t="s">
        <v>29</v>
      </c>
      <c r="I4" s="11" t="s">
        <v>30</v>
      </c>
      <c r="J4" s="24" t="s">
        <v>5</v>
      </c>
      <c r="K4" s="7" t="s">
        <v>16</v>
      </c>
    </row>
    <row r="5" spans="1:11" s="51" customFormat="1" ht="17.399999999999999" x14ac:dyDescent="0.35">
      <c r="A5" s="69"/>
      <c r="B5" s="73" t="s">
        <v>58</v>
      </c>
      <c r="C5" s="63" t="s">
        <v>66</v>
      </c>
      <c r="D5" s="63" t="s">
        <v>59</v>
      </c>
      <c r="E5" s="73" t="s">
        <v>50</v>
      </c>
      <c r="F5" s="73" t="s">
        <v>48</v>
      </c>
      <c r="G5" s="70" t="s">
        <v>100</v>
      </c>
      <c r="H5" s="64">
        <v>2277.71</v>
      </c>
      <c r="I5" s="70" t="s">
        <v>100</v>
      </c>
      <c r="J5" s="70" t="s">
        <v>77</v>
      </c>
      <c r="K5" s="73" t="s">
        <v>89</v>
      </c>
    </row>
    <row r="6" spans="1:11" s="51" customFormat="1" ht="17.399999999999999" x14ac:dyDescent="0.35">
      <c r="A6" s="69"/>
      <c r="B6" s="73" t="s">
        <v>58</v>
      </c>
      <c r="C6" s="63" t="s">
        <v>66</v>
      </c>
      <c r="D6" s="63" t="s">
        <v>84</v>
      </c>
      <c r="E6" s="73" t="s">
        <v>50</v>
      </c>
      <c r="F6" s="73" t="s">
        <v>48</v>
      </c>
      <c r="G6" s="70" t="s">
        <v>100</v>
      </c>
      <c r="H6" s="64">
        <v>904.17</v>
      </c>
      <c r="I6" s="70" t="s">
        <v>100</v>
      </c>
      <c r="J6" s="70" t="s">
        <v>77</v>
      </c>
      <c r="K6" s="73" t="s">
        <v>89</v>
      </c>
    </row>
    <row r="7" spans="1:11" s="51" customFormat="1" ht="17.399999999999999" x14ac:dyDescent="0.35">
      <c r="A7" s="69"/>
      <c r="B7" s="73" t="s">
        <v>78</v>
      </c>
      <c r="C7" s="63" t="s">
        <v>79</v>
      </c>
      <c r="D7" s="63" t="s">
        <v>80</v>
      </c>
      <c r="E7" s="73" t="s">
        <v>47</v>
      </c>
      <c r="F7" s="73" t="s">
        <v>48</v>
      </c>
      <c r="G7" s="70" t="s">
        <v>100</v>
      </c>
      <c r="H7" s="64">
        <v>2503.34</v>
      </c>
      <c r="I7" s="70" t="s">
        <v>100</v>
      </c>
      <c r="J7" s="70" t="s">
        <v>77</v>
      </c>
      <c r="K7" s="73" t="s">
        <v>89</v>
      </c>
    </row>
  </sheetData>
  <mergeCells count="1">
    <mergeCell ref="B2:K2"/>
  </mergeCells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zoomScale="84" zoomScaleSheetLayoutView="84" workbookViewId="0">
      <selection activeCell="I3" sqref="I3:K3"/>
    </sheetView>
  </sheetViews>
  <sheetFormatPr defaultRowHeight="14.4" x14ac:dyDescent="0.3"/>
  <cols>
    <col min="2" max="2" width="29" bestFit="1" customWidth="1"/>
    <col min="3" max="3" width="17.5546875" bestFit="1" customWidth="1"/>
    <col min="4" max="4" width="21.109375" customWidth="1"/>
    <col min="5" max="5" width="18.44140625" bestFit="1" customWidth="1"/>
    <col min="6" max="6" width="26.5546875" bestFit="1" customWidth="1"/>
    <col min="7" max="7" width="21.88671875" bestFit="1" customWidth="1"/>
    <col min="8" max="8" width="17.6640625" bestFit="1" customWidth="1"/>
    <col min="9" max="9" width="18" bestFit="1" customWidth="1"/>
    <col min="10" max="10" width="15.109375" bestFit="1" customWidth="1"/>
    <col min="11" max="11" width="67.44140625" customWidth="1"/>
  </cols>
  <sheetData>
    <row r="1" spans="1:13" ht="17.399999999999999" x14ac:dyDescent="0.35">
      <c r="B1" s="20" t="s">
        <v>23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7.399999999999999" x14ac:dyDescent="0.35">
      <c r="B2" s="102" t="s">
        <v>45</v>
      </c>
      <c r="C2" s="102"/>
      <c r="D2" s="102"/>
      <c r="E2" s="102"/>
      <c r="F2" s="102"/>
      <c r="G2" s="102"/>
      <c r="H2" s="102"/>
      <c r="I2" s="102"/>
      <c r="J2" s="102"/>
      <c r="K2" s="102"/>
      <c r="L2" s="20"/>
      <c r="M2" s="20"/>
    </row>
    <row r="3" spans="1:13" ht="17.399999999999999" x14ac:dyDescent="0.35">
      <c r="B3" s="105" t="s">
        <v>44</v>
      </c>
      <c r="C3" s="106"/>
      <c r="D3" s="106"/>
      <c r="E3" s="106"/>
      <c r="F3" s="106"/>
      <c r="G3" s="106"/>
      <c r="H3" s="107"/>
      <c r="I3" s="105" t="s">
        <v>115</v>
      </c>
      <c r="J3" s="106"/>
      <c r="K3" s="107"/>
      <c r="L3" s="20"/>
      <c r="M3" s="20"/>
    </row>
    <row r="4" spans="1:13" ht="17.399999999999999" x14ac:dyDescent="0.35">
      <c r="A4" s="13"/>
      <c r="B4" s="22" t="s">
        <v>31</v>
      </c>
      <c r="C4" s="15" t="s">
        <v>25</v>
      </c>
      <c r="D4" s="15" t="s">
        <v>32</v>
      </c>
      <c r="E4" s="15" t="s">
        <v>27</v>
      </c>
      <c r="F4" s="15" t="s">
        <v>28</v>
      </c>
      <c r="G4" s="15" t="s">
        <v>6</v>
      </c>
      <c r="H4" s="15" t="s">
        <v>29</v>
      </c>
      <c r="I4" s="15" t="s">
        <v>30</v>
      </c>
      <c r="J4" s="15" t="s">
        <v>5</v>
      </c>
      <c r="K4" s="15" t="s">
        <v>46</v>
      </c>
      <c r="L4" s="20"/>
      <c r="M4" s="20"/>
    </row>
    <row r="5" spans="1:13" s="51" customFormat="1" ht="17.399999999999999" x14ac:dyDescent="0.35">
      <c r="A5" s="69"/>
      <c r="B5" s="73" t="s">
        <v>58</v>
      </c>
      <c r="C5" s="63" t="s">
        <v>66</v>
      </c>
      <c r="D5" s="63" t="s">
        <v>59</v>
      </c>
      <c r="E5" s="73" t="s">
        <v>50</v>
      </c>
      <c r="F5" s="73" t="s">
        <v>48</v>
      </c>
      <c r="G5" s="70" t="s">
        <v>100</v>
      </c>
      <c r="H5" s="64">
        <v>2277.71</v>
      </c>
      <c r="I5" s="70" t="s">
        <v>100</v>
      </c>
      <c r="J5" s="70" t="s">
        <v>77</v>
      </c>
      <c r="K5" s="73" t="s">
        <v>89</v>
      </c>
    </row>
    <row r="6" spans="1:13" s="51" customFormat="1" ht="17.399999999999999" x14ac:dyDescent="0.35">
      <c r="A6" s="69"/>
      <c r="B6" s="73" t="s">
        <v>58</v>
      </c>
      <c r="C6" s="63" t="s">
        <v>66</v>
      </c>
      <c r="D6" s="63" t="s">
        <v>84</v>
      </c>
      <c r="E6" s="73" t="s">
        <v>50</v>
      </c>
      <c r="F6" s="73" t="s">
        <v>48</v>
      </c>
      <c r="G6" s="70" t="s">
        <v>100</v>
      </c>
      <c r="H6" s="64">
        <v>904.17</v>
      </c>
      <c r="I6" s="70" t="s">
        <v>100</v>
      </c>
      <c r="J6" s="70" t="s">
        <v>77</v>
      </c>
      <c r="K6" s="73" t="s">
        <v>89</v>
      </c>
    </row>
    <row r="7" spans="1:13" s="51" customFormat="1" ht="17.399999999999999" x14ac:dyDescent="0.35">
      <c r="A7" s="69"/>
      <c r="B7" s="73" t="s">
        <v>78</v>
      </c>
      <c r="C7" s="63" t="s">
        <v>79</v>
      </c>
      <c r="D7" s="63" t="s">
        <v>80</v>
      </c>
      <c r="E7" s="73" t="s">
        <v>47</v>
      </c>
      <c r="F7" s="73" t="s">
        <v>48</v>
      </c>
      <c r="G7" s="70" t="s">
        <v>100</v>
      </c>
      <c r="H7" s="64">
        <v>2503.34</v>
      </c>
      <c r="I7" s="70" t="s">
        <v>100</v>
      </c>
      <c r="J7" s="70" t="s">
        <v>77</v>
      </c>
      <c r="K7" s="73" t="s">
        <v>89</v>
      </c>
    </row>
    <row r="8" spans="1:13" s="50" customFormat="1" x14ac:dyDescent="0.3">
      <c r="A8" s="69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80" zoomScaleSheetLayoutView="80" workbookViewId="0">
      <selection activeCell="B8" sqref="B8:K8"/>
    </sheetView>
  </sheetViews>
  <sheetFormatPr defaultRowHeight="14.4" x14ac:dyDescent="0.3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 x14ac:dyDescent="0.35">
      <c r="B1" s="20" t="s">
        <v>33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7.399999999999999" x14ac:dyDescent="0.35">
      <c r="B2" s="102" t="s">
        <v>34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8" thickBot="1" x14ac:dyDescent="0.4">
      <c r="B3" s="105" t="s">
        <v>44</v>
      </c>
      <c r="C3" s="106"/>
      <c r="D3" s="106"/>
      <c r="E3" s="106"/>
      <c r="F3" s="106"/>
      <c r="G3" s="106"/>
      <c r="H3" s="107"/>
      <c r="I3" s="105" t="s">
        <v>114</v>
      </c>
      <c r="J3" s="106"/>
      <c r="K3" s="107"/>
    </row>
    <row r="4" spans="1:11" ht="39" customHeight="1" thickBot="1" x14ac:dyDescent="0.35">
      <c r="B4" s="25" t="s">
        <v>31</v>
      </c>
      <c r="C4" s="26" t="s">
        <v>25</v>
      </c>
      <c r="D4" s="27" t="s">
        <v>32</v>
      </c>
      <c r="E4" s="26" t="s">
        <v>27</v>
      </c>
      <c r="F4" s="26" t="s">
        <v>28</v>
      </c>
      <c r="G4" s="26" t="s">
        <v>6</v>
      </c>
      <c r="H4" s="26" t="s">
        <v>29</v>
      </c>
      <c r="I4" s="26" t="s">
        <v>30</v>
      </c>
      <c r="J4" s="28" t="s">
        <v>5</v>
      </c>
      <c r="K4" s="29" t="s">
        <v>9</v>
      </c>
    </row>
    <row r="5" spans="1:11" s="51" customFormat="1" ht="17.399999999999999" x14ac:dyDescent="0.35">
      <c r="A5" s="69"/>
      <c r="B5" s="73" t="s">
        <v>58</v>
      </c>
      <c r="C5" s="63" t="s">
        <v>66</v>
      </c>
      <c r="D5" s="63" t="s">
        <v>59</v>
      </c>
      <c r="E5" s="73" t="s">
        <v>50</v>
      </c>
      <c r="F5" s="73" t="s">
        <v>48</v>
      </c>
      <c r="G5" s="70" t="s">
        <v>100</v>
      </c>
      <c r="H5" s="64">
        <v>2277.71</v>
      </c>
      <c r="I5" s="70" t="s">
        <v>100</v>
      </c>
      <c r="J5" s="70" t="s">
        <v>77</v>
      </c>
      <c r="K5" s="73" t="s">
        <v>89</v>
      </c>
    </row>
    <row r="6" spans="1:11" s="51" customFormat="1" ht="17.399999999999999" x14ac:dyDescent="0.35">
      <c r="A6" s="69"/>
      <c r="B6" s="73" t="s">
        <v>58</v>
      </c>
      <c r="C6" s="63" t="s">
        <v>66</v>
      </c>
      <c r="D6" s="63" t="s">
        <v>84</v>
      </c>
      <c r="E6" s="73" t="s">
        <v>50</v>
      </c>
      <c r="F6" s="73" t="s">
        <v>48</v>
      </c>
      <c r="G6" s="70" t="s">
        <v>100</v>
      </c>
      <c r="H6" s="64">
        <v>904.17</v>
      </c>
      <c r="I6" s="70" t="s">
        <v>100</v>
      </c>
      <c r="J6" s="70" t="s">
        <v>77</v>
      </c>
      <c r="K6" s="73" t="s">
        <v>89</v>
      </c>
    </row>
    <row r="7" spans="1:11" s="51" customFormat="1" ht="17.399999999999999" x14ac:dyDescent="0.35">
      <c r="A7" s="69"/>
      <c r="B7" s="73" t="s">
        <v>78</v>
      </c>
      <c r="C7" s="63" t="s">
        <v>79</v>
      </c>
      <c r="D7" s="63" t="s">
        <v>80</v>
      </c>
      <c r="E7" s="73" t="s">
        <v>47</v>
      </c>
      <c r="F7" s="73" t="s">
        <v>48</v>
      </c>
      <c r="G7" s="70" t="s">
        <v>100</v>
      </c>
      <c r="H7" s="64">
        <v>2503.34</v>
      </c>
      <c r="I7" s="70" t="s">
        <v>100</v>
      </c>
      <c r="J7" s="70" t="s">
        <v>77</v>
      </c>
      <c r="K7" s="73" t="s">
        <v>89</v>
      </c>
    </row>
    <row r="8" spans="1:11" s="50" customFormat="1" ht="17.399999999999999" x14ac:dyDescent="0.35">
      <c r="A8" s="69"/>
      <c r="B8" s="73" t="s">
        <v>67</v>
      </c>
      <c r="C8" s="63" t="s">
        <v>68</v>
      </c>
      <c r="D8" s="63">
        <v>4645</v>
      </c>
      <c r="E8" s="73" t="s">
        <v>69</v>
      </c>
      <c r="F8" s="73" t="s">
        <v>70</v>
      </c>
      <c r="G8" s="70" t="s">
        <v>100</v>
      </c>
      <c r="H8" s="64">
        <v>3215.94</v>
      </c>
      <c r="I8" s="70" t="s">
        <v>100</v>
      </c>
      <c r="J8" s="70" t="s">
        <v>49</v>
      </c>
      <c r="K8" s="73" t="s">
        <v>60</v>
      </c>
    </row>
    <row r="9" spans="1:11" s="51" customFormat="1" ht="17.399999999999999" x14ac:dyDescent="0.35">
      <c r="A9" s="69"/>
      <c r="B9" s="73" t="s">
        <v>71</v>
      </c>
      <c r="C9" s="63" t="s">
        <v>72</v>
      </c>
      <c r="D9" s="63" t="s">
        <v>75</v>
      </c>
      <c r="E9" s="73" t="s">
        <v>83</v>
      </c>
      <c r="F9" s="73" t="s">
        <v>48</v>
      </c>
      <c r="G9" s="70" t="s">
        <v>100</v>
      </c>
      <c r="H9" s="64">
        <v>1119.42</v>
      </c>
      <c r="I9" s="70" t="s">
        <v>100</v>
      </c>
      <c r="J9" s="70" t="s">
        <v>49</v>
      </c>
      <c r="K9" s="73" t="s">
        <v>60</v>
      </c>
    </row>
    <row r="10" spans="1:11" s="51" customFormat="1" ht="17.399999999999999" x14ac:dyDescent="0.35">
      <c r="A10" s="69"/>
      <c r="B10" s="73" t="s">
        <v>55</v>
      </c>
      <c r="C10" s="63" t="s">
        <v>56</v>
      </c>
      <c r="D10" s="63">
        <v>4491</v>
      </c>
      <c r="E10" s="73" t="s">
        <v>57</v>
      </c>
      <c r="F10" s="73" t="s">
        <v>48</v>
      </c>
      <c r="G10" s="70" t="s">
        <v>100</v>
      </c>
      <c r="H10" s="64">
        <v>1146.46</v>
      </c>
      <c r="I10" s="70" t="s">
        <v>100</v>
      </c>
      <c r="J10" s="70" t="s">
        <v>49</v>
      </c>
      <c r="K10" s="73" t="s">
        <v>60</v>
      </c>
    </row>
    <row r="11" spans="1:11" s="51" customFormat="1" ht="17.399999999999999" x14ac:dyDescent="0.35">
      <c r="A11" s="69"/>
      <c r="B11" s="73" t="s">
        <v>93</v>
      </c>
      <c r="C11" s="63" t="s">
        <v>94</v>
      </c>
      <c r="D11" s="63" t="s">
        <v>95</v>
      </c>
      <c r="E11" s="73" t="s">
        <v>51</v>
      </c>
      <c r="F11" s="73" t="s">
        <v>70</v>
      </c>
      <c r="G11" s="70" t="s">
        <v>100</v>
      </c>
      <c r="H11" s="64">
        <v>1177.57</v>
      </c>
      <c r="I11" s="70" t="s">
        <v>100</v>
      </c>
      <c r="J11" s="70" t="s">
        <v>49</v>
      </c>
      <c r="K11" s="73" t="s">
        <v>60</v>
      </c>
    </row>
    <row r="12" spans="1:11" s="51" customFormat="1" ht="17.399999999999999" x14ac:dyDescent="0.35">
      <c r="A12" s="69"/>
      <c r="B12" s="73" t="s">
        <v>52</v>
      </c>
      <c r="C12" s="63" t="s">
        <v>53</v>
      </c>
      <c r="D12" s="63">
        <v>4434</v>
      </c>
      <c r="E12" s="73" t="s">
        <v>51</v>
      </c>
      <c r="F12" s="73" t="s">
        <v>48</v>
      </c>
      <c r="G12" s="70" t="s">
        <v>100</v>
      </c>
      <c r="H12" s="64">
        <v>775.66</v>
      </c>
      <c r="I12" s="70" t="s">
        <v>100</v>
      </c>
      <c r="J12" s="70" t="s">
        <v>49</v>
      </c>
      <c r="K12" s="73" t="s">
        <v>60</v>
      </c>
    </row>
    <row r="13" spans="1:11" s="51" customFormat="1" ht="17.399999999999999" x14ac:dyDescent="0.35">
      <c r="A13" s="69"/>
      <c r="B13" s="73" t="s">
        <v>54</v>
      </c>
      <c r="C13" s="63" t="s">
        <v>35</v>
      </c>
      <c r="D13" s="63">
        <v>109</v>
      </c>
      <c r="E13" s="73" t="s">
        <v>51</v>
      </c>
      <c r="F13" s="73" t="s">
        <v>48</v>
      </c>
      <c r="G13" s="70" t="s">
        <v>100</v>
      </c>
      <c r="H13" s="64">
        <v>1462.69</v>
      </c>
      <c r="I13" s="70" t="s">
        <v>100</v>
      </c>
      <c r="J13" s="70" t="s">
        <v>49</v>
      </c>
      <c r="K13" s="73" t="s">
        <v>60</v>
      </c>
    </row>
    <row r="14" spans="1:11" s="51" customFormat="1" ht="17.399999999999999" x14ac:dyDescent="0.35">
      <c r="A14" s="69"/>
      <c r="B14" s="73" t="s">
        <v>86</v>
      </c>
      <c r="C14" s="63" t="s">
        <v>87</v>
      </c>
      <c r="D14" s="63">
        <v>3240</v>
      </c>
      <c r="E14" s="73" t="s">
        <v>88</v>
      </c>
      <c r="F14" s="73" t="s">
        <v>70</v>
      </c>
      <c r="G14" s="70" t="s">
        <v>100</v>
      </c>
      <c r="H14" s="64">
        <v>198.37</v>
      </c>
      <c r="I14" s="70" t="s">
        <v>100</v>
      </c>
      <c r="J14" s="70" t="s">
        <v>49</v>
      </c>
      <c r="K14" s="73" t="s">
        <v>60</v>
      </c>
    </row>
    <row r="15" spans="1:11" s="51" customFormat="1" ht="17.399999999999999" x14ac:dyDescent="0.35">
      <c r="A15" s="69"/>
      <c r="B15" s="73" t="s">
        <v>73</v>
      </c>
      <c r="C15" s="63" t="s">
        <v>74</v>
      </c>
      <c r="D15" s="63" t="s">
        <v>76</v>
      </c>
      <c r="E15" s="73" t="s">
        <v>83</v>
      </c>
      <c r="F15" s="73" t="s">
        <v>48</v>
      </c>
      <c r="G15" s="70" t="s">
        <v>100</v>
      </c>
      <c r="H15" s="64">
        <v>1119.42</v>
      </c>
      <c r="I15" s="70" t="s">
        <v>100</v>
      </c>
      <c r="J15" s="70" t="s">
        <v>49</v>
      </c>
      <c r="K15" s="73" t="s">
        <v>60</v>
      </c>
    </row>
    <row r="16" spans="1:11" s="51" customFormat="1" x14ac:dyDescent="0.3">
      <c r="A16" s="69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s="50" customFormat="1" ht="17.399999999999999" x14ac:dyDescent="0.35">
      <c r="A17" s="52"/>
      <c r="B17"/>
      <c r="C17"/>
      <c r="D17"/>
      <c r="E17"/>
      <c r="F17"/>
      <c r="G17"/>
      <c r="H17" s="83"/>
      <c r="I17"/>
      <c r="J17"/>
      <c r="K17"/>
    </row>
    <row r="18" spans="1:11" s="50" customFormat="1" x14ac:dyDescent="0.3">
      <c r="A18"/>
      <c r="B18"/>
      <c r="C18"/>
      <c r="D18"/>
      <c r="E18"/>
      <c r="F18"/>
      <c r="G18"/>
      <c r="H18" s="82"/>
      <c r="I18"/>
      <c r="J18"/>
      <c r="K18"/>
    </row>
    <row r="19" spans="1:11" s="50" customFormat="1" x14ac:dyDescent="0.3">
      <c r="A19"/>
      <c r="B19"/>
      <c r="C19"/>
      <c r="D19"/>
      <c r="E19"/>
      <c r="F19"/>
      <c r="G19"/>
      <c r="H19"/>
      <c r="I19"/>
      <c r="J19"/>
      <c r="K19"/>
    </row>
    <row r="20" spans="1:11" s="52" customFormat="1" x14ac:dyDescent="0.3">
      <c r="A20"/>
      <c r="B20"/>
      <c r="C20"/>
      <c r="D20"/>
      <c r="E20"/>
      <c r="F20"/>
      <c r="G20"/>
      <c r="H20" s="82"/>
      <c r="I20"/>
      <c r="J20"/>
      <c r="K20"/>
    </row>
  </sheetData>
  <mergeCells count="3">
    <mergeCell ref="B2:K2"/>
    <mergeCell ref="B3:H3"/>
    <mergeCell ref="I3:K3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2017-11-09T16:34:13Z</cp:lastPrinted>
  <dcterms:created xsi:type="dcterms:W3CDTF">2017-09-14T14:12:07Z</dcterms:created>
  <dcterms:modified xsi:type="dcterms:W3CDTF">2023-11-27T17:03:58Z</dcterms:modified>
</cp:coreProperties>
</file>