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4\"/>
    </mc:Choice>
  </mc:AlternateContent>
  <xr:revisionPtr revIDLastSave="0" documentId="13_ncr:1_{509BC0E0-DEDD-491C-BB37-34FE485D8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I'!$A$1:$J$109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IV'!$A$1:$M$152</definedName>
    <definedName name="_xlnm.Print_Area" localSheetId="4">'Anexo V'!$A$1:$K$11</definedName>
    <definedName name="_xlnm.Print_Area" localSheetId="5">'Anexo VI'!$A$1:$K$9</definedName>
    <definedName name="_xlnm.Print_Area" localSheetId="6">'Anexo VII'!$A$1:$K$29</definedName>
  </definedNames>
  <calcPr calcId="191029"/>
</workbook>
</file>

<file path=xl/calcChain.xml><?xml version="1.0" encoding="utf-8"?>
<calcChain xmlns="http://schemas.openxmlformats.org/spreadsheetml/2006/main">
  <c r="H78" i="1" l="1"/>
</calcChain>
</file>

<file path=xl/sharedStrings.xml><?xml version="1.0" encoding="utf-8"?>
<sst xmlns="http://schemas.openxmlformats.org/spreadsheetml/2006/main" count="803" uniqueCount="196">
  <si>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</si>
  <si>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</si>
  <si>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</si>
  <si>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</si>
  <si>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</si>
  <si>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</si>
  <si>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</si>
  <si>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</si>
  <si>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</si>
  <si>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</si>
  <si>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</si>
  <si>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</si>
  <si>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</si>
  <si>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</si>
  <si>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</si>
  <si>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Recursos Ordinários/ Próprios/Fundo Mun. de Assist. Social</t>
  </si>
  <si>
    <t>06.338.856/0001-58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</si>
  <si>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</si>
  <si>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</si>
  <si>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</si>
  <si>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</si>
  <si>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</si>
  <si>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</si>
  <si>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Pagamento de Obrigações patronais INSS</t>
  </si>
  <si>
    <t>S. H. Informática LTDA</t>
  </si>
  <si>
    <t>06.048.539/0001-05</t>
  </si>
  <si>
    <t>Estadual</t>
  </si>
  <si>
    <t>Fundo Estadual de Assistência Social</t>
  </si>
  <si>
    <t>Assoc. de Pais e Amigos dos Excepcionais</t>
  </si>
  <si>
    <t>03.400.995/0001-76</t>
  </si>
  <si>
    <t>Atend. Assistência as pessoas com deficiência intelectual e/ou múltiplas e suas famílias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</si>
  <si>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</si>
  <si>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</si>
  <si>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</si>
  <si>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</si>
  <si>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</si>
  <si>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</si>
  <si>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</si>
  <si>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</si>
  <si>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</si>
  <si>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</si>
  <si>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</si>
  <si>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</si>
  <si>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</si>
  <si>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</si>
  <si>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</si>
  <si>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</si>
  <si>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</si>
  <si>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</si>
  <si>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</si>
  <si>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</si>
  <si>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</si>
  <si>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</si>
  <si>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</si>
  <si>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</si>
  <si>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</si>
  <si>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</si>
  <si>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</si>
  <si>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</si>
  <si>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</si>
  <si>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</si>
  <si>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</si>
  <si>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</si>
  <si>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</si>
  <si>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</si>
  <si>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</si>
  <si>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</si>
  <si>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</si>
  <si>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</si>
  <si>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Termo de Colaboração n. 001/2024</t>
  </si>
  <si>
    <r>
      <t>EXERCÍCIO:</t>
    </r>
    <r>
      <rPr>
        <sz val="12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</si>
  <si>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</si>
  <si>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 2024</t>
    </r>
  </si>
  <si>
    <r>
      <t xml:space="preserve">Exercício: </t>
    </r>
    <r>
      <rPr>
        <sz val="13"/>
        <color theme="1"/>
        <rFont val="Calibri"/>
        <charset val="134"/>
        <scheme val="minor"/>
      </rPr>
      <t>2024</t>
    </r>
  </si>
  <si>
    <r>
      <t xml:space="preserve">EXERCÍCIO:  </t>
    </r>
    <r>
      <rPr>
        <sz val="13"/>
        <color theme="1"/>
        <rFont val="Calibri"/>
        <charset val="134"/>
        <scheme val="minor"/>
      </rPr>
      <t>2024</t>
    </r>
  </si>
  <si>
    <t>Folha de pagamento FMAS</t>
  </si>
  <si>
    <t>14.783.346/0001-18</t>
  </si>
  <si>
    <t xml:space="preserve">Folha de Pagamento da Gerência Municipal de Assistência Social </t>
  </si>
  <si>
    <t>102/2023</t>
  </si>
  <si>
    <t>Assistente Social</t>
  </si>
  <si>
    <t>Centro Ref. Assist. Social</t>
  </si>
  <si>
    <t>103/2023</t>
  </si>
  <si>
    <t>Ianca Góes Trambaioli</t>
  </si>
  <si>
    <t>052.613.381-31</t>
  </si>
  <si>
    <t>089/2023</t>
  </si>
  <si>
    <t>Psicóloga</t>
  </si>
  <si>
    <t>Adriana Teodoro Maia</t>
  </si>
  <si>
    <t>023.233.091-37</t>
  </si>
  <si>
    <t>Gerente Mun. Assist. Social</t>
  </si>
  <si>
    <t>Gerência Mun. de Assist. Social</t>
  </si>
  <si>
    <t>Adriela Lima Narciso</t>
  </si>
  <si>
    <t>056.411.341-71</t>
  </si>
  <si>
    <t>142/2023</t>
  </si>
  <si>
    <t>Orientador Social</t>
  </si>
  <si>
    <t>Amauri Costa de Souza</t>
  </si>
  <si>
    <t>500.696.321-20</t>
  </si>
  <si>
    <t>Vigia</t>
  </si>
  <si>
    <t xml:space="preserve">katia Martins dos Santos </t>
  </si>
  <si>
    <t>048.774.291-58</t>
  </si>
  <si>
    <t>Monitor</t>
  </si>
  <si>
    <t>Marcia Lourenço Tarameli Santana</t>
  </si>
  <si>
    <t>020.398.961-20</t>
  </si>
  <si>
    <t>Auxiliar de Serviços Gerais</t>
  </si>
  <si>
    <t xml:space="preserve">Maria do Carmo Macedo Ramos </t>
  </si>
  <si>
    <t>045.727.271-63</t>
  </si>
  <si>
    <t>Maria Isabel Rodrigues dos Santos</t>
  </si>
  <si>
    <t>261.024.998-59</t>
  </si>
  <si>
    <t>Auxiliar de Cozinha e Limpeza</t>
  </si>
  <si>
    <t>Ozélia Rodrigues</t>
  </si>
  <si>
    <t>559.933.971-87</t>
  </si>
  <si>
    <t>Sirlei Lopes Antunes Sgarzetta</t>
  </si>
  <si>
    <t>015.657.221-40</t>
  </si>
  <si>
    <t>009/2023</t>
  </si>
  <si>
    <t>Valdemar Coelho dos Santos</t>
  </si>
  <si>
    <t>543.182.891-68</t>
  </si>
  <si>
    <t>Zenilda de Melo Oliveira</t>
  </si>
  <si>
    <t>044.939.639-80</t>
  </si>
  <si>
    <t>002/2023</t>
  </si>
  <si>
    <t>Rosilene Aparecida Reginato</t>
  </si>
  <si>
    <t>773.946.151-20</t>
  </si>
  <si>
    <t>municipal</t>
  </si>
  <si>
    <t>Sicredi coop.de Credtido,poup.E Invest.</t>
  </si>
  <si>
    <t>26.408.161/0001-02</t>
  </si>
  <si>
    <t>Folha de Pagamento FMAS</t>
  </si>
  <si>
    <t>Sindicato dos Serv. Públicos de NHS</t>
  </si>
  <si>
    <t>Pagamento de Contribuição Sindical</t>
  </si>
  <si>
    <t>D.E 72/24</t>
  </si>
  <si>
    <t>D.E. 75/2024</t>
  </si>
  <si>
    <t>Contrato n. 074/2021</t>
  </si>
  <si>
    <t>F. V. da Silva -ME</t>
  </si>
  <si>
    <t>08.971.043/0001-26</t>
  </si>
  <si>
    <t>Serv. Manutenção preventiva - serviços elétricos</t>
  </si>
  <si>
    <t>Emp. 58/24</t>
  </si>
  <si>
    <t>D.E. 8/2024</t>
  </si>
  <si>
    <t>D.E. 76/2024</t>
  </si>
  <si>
    <t>setembro</t>
  </si>
  <si>
    <t>Federal</t>
  </si>
  <si>
    <t>Setembro</t>
  </si>
  <si>
    <t>outubro</t>
  </si>
  <si>
    <t>D.E 78/24</t>
  </si>
  <si>
    <t>D.E 167/24</t>
  </si>
  <si>
    <t>D.E 168/24</t>
  </si>
  <si>
    <t>D.E 79/24</t>
  </si>
  <si>
    <t>D.E  80/24</t>
  </si>
  <si>
    <t>D.E 81/24</t>
  </si>
  <si>
    <t>Emp. 6/2024</t>
  </si>
  <si>
    <t>prestação de serviços de geolocalizaçãoe monitoramentode veiculos</t>
  </si>
  <si>
    <t>Fagundes e Fagundes Recargas LTDA-ME</t>
  </si>
  <si>
    <t>10.454.638/0001-56</t>
  </si>
  <si>
    <t>contrato n. 055/2021</t>
  </si>
  <si>
    <t>empresa  para prestação de serviço de recarga de cartuchos de toners</t>
  </si>
  <si>
    <t xml:space="preserve">luis antonio Feliciano Nico da Silva-MEI </t>
  </si>
  <si>
    <t>24.620.366/0001-21</t>
  </si>
  <si>
    <t>contrato nº043/2021</t>
  </si>
  <si>
    <t>Empresa Especializadada serv. De manutenção corretiva e prevetiva equip, de informatica,impressoras</t>
  </si>
  <si>
    <t>Emp.06/2024</t>
  </si>
  <si>
    <t>Antonio Amâncio de Souza Neto-MEI</t>
  </si>
  <si>
    <t>19.475.412/0001-06</t>
  </si>
  <si>
    <t>Emp.151/2023</t>
  </si>
  <si>
    <t>Empresa Especializadada serv. Lavagem e Higienização de veiculos</t>
  </si>
  <si>
    <t xml:space="preserve">contratação de empresa especializada em prestação de serviço de geolocalização e monitoramento de veiculos </t>
  </si>
  <si>
    <t>Município de Ivinhema</t>
  </si>
  <si>
    <t>03.575.875/0001-00</t>
  </si>
  <si>
    <t>Emp. 43/24</t>
  </si>
  <si>
    <t>Convênio com o município de ivinhema, visando o acolhimento de crianças e adolescentes de novo horizonte do sul em situação de risco social e pessoal.</t>
  </si>
  <si>
    <t>Nona</t>
  </si>
  <si>
    <t>NKS industrial de maquina LTDA</t>
  </si>
  <si>
    <t>14.279.615/0001-03</t>
  </si>
  <si>
    <t>emp.54/2024</t>
  </si>
  <si>
    <t>Aquisição de um container destinado ao uso de almoxarifado para atender a demanda da Assistencia Social.</t>
  </si>
  <si>
    <t>federal</t>
  </si>
  <si>
    <t>B.A. Marques &amp; CIA LTDA</t>
  </si>
  <si>
    <t>15.310.799/0001-90</t>
  </si>
  <si>
    <t>Aquisição de generos alimenticios visando atender ao serviço de convivencia e fortalecimento de vinculos e grupos do PAIF</t>
  </si>
  <si>
    <t>S.M.F. Perdomo-ME</t>
  </si>
  <si>
    <t>11.738.378/0001-03</t>
  </si>
  <si>
    <t>Aquisição de materiais de expediente, pedagógicos e didático.</t>
  </si>
  <si>
    <t>Folha de Pagamento de Cras</t>
  </si>
  <si>
    <t>Roda Viva Gás LTDA</t>
  </si>
  <si>
    <t>50.196.825/0001-00</t>
  </si>
  <si>
    <t>aquisição de Gás de cozinha, visando atender as necessidade da Assist~encia social</t>
  </si>
  <si>
    <t>D. E. 84/24</t>
  </si>
  <si>
    <t>Emp.66/2024</t>
  </si>
  <si>
    <t>Emp. 65/2024</t>
  </si>
  <si>
    <t>Emp. 63/2024</t>
  </si>
  <si>
    <t>Emp.64/24</t>
  </si>
  <si>
    <t xml:space="preserve">caroline disque a silva </t>
  </si>
  <si>
    <t>40.260.072/0001-92</t>
  </si>
  <si>
    <t>emp.61/24</t>
  </si>
  <si>
    <t>aquisição de 2(dois ) notebooks para cras e demais atividades da assistencia social .</t>
  </si>
  <si>
    <t>D.E 6/24</t>
  </si>
  <si>
    <t>emp.53/2024</t>
  </si>
  <si>
    <t>emp.52/2024</t>
  </si>
  <si>
    <t>emp.56/2024</t>
  </si>
  <si>
    <t>emp.55/2024</t>
  </si>
  <si>
    <t xml:space="preserve">Pagamento de Pessoal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</si>
</sst>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0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44" fontId="5" fillId="0" borderId="6" xfId="1" applyFont="1" applyFill="1" applyBorder="1"/>
    <xf numFmtId="0" fontId="2" fillId="0" borderId="6" xfId="0" applyFont="1" applyBorder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 applyAlignment="1">
      <alignment horizontal="right"/>
    </xf>
    <xf numFmtId="16" fontId="2" fillId="0" borderId="6" xfId="0" applyNumberFormat="1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9" xfId="0" applyNumberFormat="1" applyFont="1" applyFill="1" applyBorder="1" applyAlignment="1">
      <alignment horizontal="right"/>
    </xf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4" fillId="3" borderId="6" xfId="0" applyFont="1" applyFill="1" applyBorder="1"/>
    <xf numFmtId="49" fontId="4" fillId="3" borderId="6" xfId="0" applyNumberFormat="1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5" fillId="4" borderId="2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view="pageBreakPreview" topLeftCell="A6" zoomScale="70" zoomScaleNormal="100" zoomScaleSheetLayoutView="70" workbookViewId="0">
      <selection activeCell="H51" sqref="H51"/>
    </sheetView>
  </sheetViews>
  <sheetFormatPr defaultColWidth="9" defaultRowHeight="15"/>
  <cols>
    <col min="1" max="1" width="6.7109375" customWidth="1"/>
    <col min="2" max="2" width="63.85546875" customWidth="1"/>
    <col min="3" max="3" width="29.28515625" customWidth="1"/>
    <col min="4" max="4" width="13.85546875" customWidth="1"/>
    <col min="5" max="5" width="12.140625" customWidth="1"/>
    <col min="6" max="6" width="18.5703125" customWidth="1"/>
    <col min="7" max="7" width="165.28515625" customWidth="1"/>
    <col min="8" max="8" width="27.7109375" customWidth="1"/>
    <col min="9" max="9" width="68.42578125" customWidth="1"/>
    <col min="10" max="10" width="6" customWidth="1"/>
  </cols>
  <sheetData>
    <row r="1" spans="1:9" ht="17.25">
      <c r="A1" s="72" t="s">
        <v>0</v>
      </c>
      <c r="B1" s="3"/>
      <c r="C1" s="3"/>
      <c r="D1" s="3"/>
      <c r="E1" s="3"/>
      <c r="F1" s="3"/>
      <c r="G1" s="3"/>
      <c r="H1" s="3"/>
      <c r="I1" s="3"/>
    </row>
    <row r="2" spans="1:9" ht="17.2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3" spans="1:9" ht="26.25" customHeight="1">
      <c r="A3" s="87" t="s">
        <v>2</v>
      </c>
      <c r="B3" s="87"/>
      <c r="C3" s="87"/>
      <c r="D3" s="87"/>
      <c r="E3" s="87"/>
      <c r="F3" s="87"/>
      <c r="G3" s="87"/>
      <c r="H3" s="88" t="s">
        <v>74</v>
      </c>
      <c r="I3" s="87"/>
    </row>
    <row r="4" spans="1:9" ht="15.75">
      <c r="A4" s="73" t="s">
        <v>3</v>
      </c>
      <c r="B4" s="73" t="s">
        <v>4</v>
      </c>
      <c r="C4" s="73" t="s">
        <v>5</v>
      </c>
      <c r="D4" s="73" t="s">
        <v>6</v>
      </c>
      <c r="E4" s="73" t="s">
        <v>7</v>
      </c>
      <c r="F4" s="73" t="s">
        <v>8</v>
      </c>
      <c r="G4" s="74" t="s">
        <v>9</v>
      </c>
      <c r="H4" s="73" t="s">
        <v>10</v>
      </c>
      <c r="I4" s="76" t="s">
        <v>11</v>
      </c>
    </row>
    <row r="5" spans="1:9" ht="15.75">
      <c r="A5" s="79"/>
      <c r="B5" s="79"/>
      <c r="C5" s="79"/>
      <c r="D5" s="79"/>
      <c r="E5" s="79"/>
      <c r="F5" s="79"/>
      <c r="G5" s="80"/>
      <c r="H5" s="79"/>
      <c r="I5" s="81"/>
    </row>
    <row r="6" spans="1:9" s="2" customFormat="1" ht="17.25">
      <c r="A6" s="75">
        <v>1</v>
      </c>
      <c r="B6" s="30" t="s">
        <v>12</v>
      </c>
      <c r="C6" s="31" t="s">
        <v>13</v>
      </c>
      <c r="D6" s="48">
        <v>45568</v>
      </c>
      <c r="E6" s="46" t="s">
        <v>14</v>
      </c>
      <c r="F6" s="46" t="s">
        <v>138</v>
      </c>
      <c r="G6" s="30" t="s">
        <v>23</v>
      </c>
      <c r="H6" s="47">
        <v>2459.9499999999998</v>
      </c>
      <c r="I6" s="49" t="s">
        <v>15</v>
      </c>
    </row>
    <row r="7" spans="1:9" s="2" customFormat="1" ht="17.25">
      <c r="A7" s="75"/>
      <c r="B7" s="30" t="s">
        <v>12</v>
      </c>
      <c r="C7" s="31" t="s">
        <v>13</v>
      </c>
      <c r="D7" s="48">
        <v>45568</v>
      </c>
      <c r="E7" s="46" t="s">
        <v>14</v>
      </c>
      <c r="F7" s="46" t="s">
        <v>138</v>
      </c>
      <c r="G7" s="30" t="s">
        <v>23</v>
      </c>
      <c r="H7" s="47">
        <v>679.92</v>
      </c>
      <c r="I7" s="49" t="s">
        <v>15</v>
      </c>
    </row>
    <row r="8" spans="1:9" s="2" customFormat="1" ht="17.25">
      <c r="A8" s="75"/>
      <c r="B8" s="32" t="s">
        <v>121</v>
      </c>
      <c r="C8" s="33" t="s">
        <v>122</v>
      </c>
      <c r="D8" s="48">
        <v>45568</v>
      </c>
      <c r="E8" s="46" t="s">
        <v>120</v>
      </c>
      <c r="F8" s="46" t="s">
        <v>138</v>
      </c>
      <c r="G8" s="30" t="s">
        <v>123</v>
      </c>
      <c r="H8" s="47">
        <v>2406.16</v>
      </c>
      <c r="I8" s="49" t="s">
        <v>15</v>
      </c>
    </row>
    <row r="9" spans="1:9" s="2" customFormat="1" ht="17.25">
      <c r="A9" s="75"/>
      <c r="B9" s="15" t="s">
        <v>124</v>
      </c>
      <c r="C9" s="9" t="s">
        <v>16</v>
      </c>
      <c r="D9" s="48">
        <v>45568</v>
      </c>
      <c r="E9" s="46" t="s">
        <v>120</v>
      </c>
      <c r="F9" s="46" t="s">
        <v>138</v>
      </c>
      <c r="G9" s="15" t="s">
        <v>125</v>
      </c>
      <c r="H9" s="47">
        <v>86.11</v>
      </c>
      <c r="I9" s="49" t="s">
        <v>15</v>
      </c>
    </row>
    <row r="10" spans="1:9" s="2" customFormat="1" ht="17.25">
      <c r="A10" s="75"/>
      <c r="B10" s="32" t="s">
        <v>17</v>
      </c>
      <c r="C10" s="33" t="s">
        <v>18</v>
      </c>
      <c r="D10" s="48">
        <v>45568</v>
      </c>
      <c r="E10" s="46" t="s">
        <v>120</v>
      </c>
      <c r="F10" s="46" t="s">
        <v>138</v>
      </c>
      <c r="G10" s="30" t="s">
        <v>19</v>
      </c>
      <c r="H10" s="47">
        <v>302.07</v>
      </c>
      <c r="I10" s="49" t="s">
        <v>15</v>
      </c>
    </row>
    <row r="11" spans="1:9" s="2" customFormat="1" ht="17.25">
      <c r="A11" s="75"/>
      <c r="B11" s="30" t="s">
        <v>12</v>
      </c>
      <c r="C11" s="31" t="s">
        <v>13</v>
      </c>
      <c r="D11" s="48">
        <v>45568</v>
      </c>
      <c r="E11" s="46" t="s">
        <v>14</v>
      </c>
      <c r="F11" s="46" t="s">
        <v>138</v>
      </c>
      <c r="G11" s="30" t="s">
        <v>77</v>
      </c>
      <c r="H11" s="47">
        <v>2557.21</v>
      </c>
      <c r="I11" s="49" t="s">
        <v>15</v>
      </c>
    </row>
    <row r="12" spans="1:9" s="2" customFormat="1" ht="17.25">
      <c r="A12" s="75"/>
      <c r="B12" s="30" t="s">
        <v>75</v>
      </c>
      <c r="C12" s="31" t="s">
        <v>76</v>
      </c>
      <c r="D12" s="48">
        <v>45568</v>
      </c>
      <c r="E12" s="46" t="s">
        <v>14</v>
      </c>
      <c r="F12" s="46" t="s">
        <v>138</v>
      </c>
      <c r="G12" s="30" t="s">
        <v>77</v>
      </c>
      <c r="H12" s="47">
        <v>643.24</v>
      </c>
      <c r="I12" s="49" t="s">
        <v>15</v>
      </c>
    </row>
    <row r="13" spans="1:9" s="2" customFormat="1" ht="17.25">
      <c r="A13" s="75"/>
      <c r="B13" s="32" t="s">
        <v>17</v>
      </c>
      <c r="C13" s="33" t="s">
        <v>18</v>
      </c>
      <c r="D13" s="48">
        <v>45569</v>
      </c>
      <c r="E13" s="46" t="s">
        <v>120</v>
      </c>
      <c r="F13" s="46" t="s">
        <v>138</v>
      </c>
      <c r="G13" s="30" t="s">
        <v>19</v>
      </c>
      <c r="H13" s="47">
        <v>11</v>
      </c>
      <c r="I13" s="49" t="s">
        <v>15</v>
      </c>
    </row>
    <row r="14" spans="1:9" s="2" customFormat="1" ht="17.25">
      <c r="A14" s="75"/>
      <c r="B14" s="15" t="s">
        <v>24</v>
      </c>
      <c r="C14" s="9" t="s">
        <v>25</v>
      </c>
      <c r="D14" s="48">
        <v>45572</v>
      </c>
      <c r="E14" s="46" t="s">
        <v>14</v>
      </c>
      <c r="F14" s="46" t="s">
        <v>138</v>
      </c>
      <c r="G14" s="15" t="s">
        <v>146</v>
      </c>
      <c r="H14" s="47">
        <v>246.08</v>
      </c>
      <c r="I14" s="49" t="s">
        <v>15</v>
      </c>
    </row>
    <row r="15" spans="1:9" s="2" customFormat="1" ht="17.25">
      <c r="A15" s="75"/>
      <c r="B15" s="30" t="s">
        <v>147</v>
      </c>
      <c r="C15" s="31" t="s">
        <v>148</v>
      </c>
      <c r="D15" s="48">
        <v>45572</v>
      </c>
      <c r="E15" s="46" t="s">
        <v>14</v>
      </c>
      <c r="F15" s="46" t="s">
        <v>138</v>
      </c>
      <c r="G15" s="30" t="s">
        <v>150</v>
      </c>
      <c r="H15" s="47">
        <v>240</v>
      </c>
      <c r="I15" s="49" t="s">
        <v>15</v>
      </c>
    </row>
    <row r="16" spans="1:9" s="2" customFormat="1" ht="17.25">
      <c r="A16" s="75"/>
      <c r="B16" s="15" t="s">
        <v>129</v>
      </c>
      <c r="C16" s="9" t="s">
        <v>130</v>
      </c>
      <c r="D16" s="48">
        <v>45572</v>
      </c>
      <c r="E16" s="46" t="s">
        <v>120</v>
      </c>
      <c r="F16" s="46" t="s">
        <v>138</v>
      </c>
      <c r="G16" s="15" t="s">
        <v>131</v>
      </c>
      <c r="H16" s="47">
        <v>335.77</v>
      </c>
      <c r="I16" s="49" t="s">
        <v>15</v>
      </c>
    </row>
    <row r="17" spans="1:9" s="2" customFormat="1" ht="17.25">
      <c r="A17" s="75"/>
      <c r="B17" s="30" t="s">
        <v>151</v>
      </c>
      <c r="C17" s="31" t="s">
        <v>152</v>
      </c>
      <c r="D17" s="48">
        <v>45572</v>
      </c>
      <c r="E17" s="46" t="s">
        <v>14</v>
      </c>
      <c r="F17" s="46" t="s">
        <v>138</v>
      </c>
      <c r="G17" s="30" t="s">
        <v>154</v>
      </c>
      <c r="H17" s="47">
        <v>508.09</v>
      </c>
      <c r="I17" s="49" t="s">
        <v>15</v>
      </c>
    </row>
    <row r="18" spans="1:9" s="2" customFormat="1" ht="17.25">
      <c r="A18" s="75"/>
      <c r="B18" s="15" t="s">
        <v>20</v>
      </c>
      <c r="C18" s="9" t="s">
        <v>21</v>
      </c>
      <c r="D18" s="48">
        <v>45572</v>
      </c>
      <c r="E18" s="46" t="s">
        <v>120</v>
      </c>
      <c r="F18" s="41" t="s">
        <v>138</v>
      </c>
      <c r="G18" s="15" t="s">
        <v>22</v>
      </c>
      <c r="H18" s="42">
        <v>1172.5999999999999</v>
      </c>
      <c r="I18" s="49" t="s">
        <v>15</v>
      </c>
    </row>
    <row r="19" spans="1:9" s="2" customFormat="1" ht="17.25">
      <c r="A19" s="75"/>
      <c r="B19" s="32" t="s">
        <v>17</v>
      </c>
      <c r="C19" s="33" t="s">
        <v>18</v>
      </c>
      <c r="D19" s="48">
        <v>45573</v>
      </c>
      <c r="E19" s="46" t="s">
        <v>120</v>
      </c>
      <c r="F19" s="46" t="s">
        <v>138</v>
      </c>
      <c r="G19" s="30" t="s">
        <v>19</v>
      </c>
      <c r="H19" s="47">
        <v>10.72</v>
      </c>
      <c r="I19" s="49" t="s">
        <v>15</v>
      </c>
    </row>
    <row r="20" spans="1:9" s="2" customFormat="1" ht="17.25">
      <c r="A20" s="75"/>
      <c r="B20" s="30" t="s">
        <v>156</v>
      </c>
      <c r="C20" s="31" t="s">
        <v>157</v>
      </c>
      <c r="D20" s="48">
        <v>45582</v>
      </c>
      <c r="E20" s="46" t="s">
        <v>14</v>
      </c>
      <c r="F20" s="46" t="s">
        <v>138</v>
      </c>
      <c r="G20" s="30" t="s">
        <v>159</v>
      </c>
      <c r="H20" s="47">
        <v>153</v>
      </c>
      <c r="I20" s="49" t="s">
        <v>15</v>
      </c>
    </row>
    <row r="21" spans="1:9" s="2" customFormat="1" ht="17.25">
      <c r="A21" s="75"/>
      <c r="B21" s="32" t="s">
        <v>17</v>
      </c>
      <c r="C21" s="33" t="s">
        <v>18</v>
      </c>
      <c r="D21" s="48">
        <v>45583</v>
      </c>
      <c r="E21" s="46" t="s">
        <v>120</v>
      </c>
      <c r="F21" s="46" t="s">
        <v>138</v>
      </c>
      <c r="G21" s="30" t="s">
        <v>123</v>
      </c>
      <c r="H21" s="47">
        <v>1.51</v>
      </c>
      <c r="I21" s="49" t="s">
        <v>15</v>
      </c>
    </row>
    <row r="22" spans="1:9" s="2" customFormat="1" ht="17.25">
      <c r="A22" s="75"/>
      <c r="B22" s="15" t="s">
        <v>24</v>
      </c>
      <c r="C22" s="9" t="s">
        <v>25</v>
      </c>
      <c r="D22" s="48">
        <v>45586</v>
      </c>
      <c r="E22" s="46" t="s">
        <v>14</v>
      </c>
      <c r="F22" s="46" t="s">
        <v>138</v>
      </c>
      <c r="G22" s="15" t="s">
        <v>160</v>
      </c>
      <c r="H22" s="47">
        <v>369.12</v>
      </c>
      <c r="I22" s="49" t="s">
        <v>15</v>
      </c>
    </row>
    <row r="23" spans="1:9" s="2" customFormat="1" ht="17.25">
      <c r="A23" s="75"/>
      <c r="B23" s="8" t="s">
        <v>118</v>
      </c>
      <c r="C23" s="9" t="s">
        <v>119</v>
      </c>
      <c r="D23" s="48">
        <v>45961</v>
      </c>
      <c r="E23" s="46" t="s">
        <v>170</v>
      </c>
      <c r="F23" s="46" t="s">
        <v>138</v>
      </c>
      <c r="G23" s="30" t="s">
        <v>195</v>
      </c>
      <c r="H23" s="11">
        <v>3147.76</v>
      </c>
      <c r="I23" s="49" t="s">
        <v>27</v>
      </c>
    </row>
    <row r="24" spans="1:9" s="2" customFormat="1" ht="17.25">
      <c r="A24" s="75"/>
      <c r="B24" s="8" t="s">
        <v>118</v>
      </c>
      <c r="C24" s="9" t="s">
        <v>119</v>
      </c>
      <c r="D24" s="48">
        <v>45961</v>
      </c>
      <c r="E24" s="46" t="s">
        <v>170</v>
      </c>
      <c r="F24" s="46" t="s">
        <v>138</v>
      </c>
      <c r="G24" s="30" t="s">
        <v>195</v>
      </c>
      <c r="H24" s="11">
        <v>805.51</v>
      </c>
      <c r="I24" s="49" t="s">
        <v>27</v>
      </c>
    </row>
    <row r="25" spans="1:9" s="2" customFormat="1" ht="17.25">
      <c r="A25" s="75"/>
      <c r="B25" s="8" t="s">
        <v>82</v>
      </c>
      <c r="C25" s="9" t="s">
        <v>83</v>
      </c>
      <c r="D25" s="48">
        <v>45961</v>
      </c>
      <c r="E25" s="46" t="s">
        <v>170</v>
      </c>
      <c r="F25" s="46" t="s">
        <v>138</v>
      </c>
      <c r="G25" s="30" t="s">
        <v>195</v>
      </c>
      <c r="H25" s="11">
        <v>3220.8</v>
      </c>
      <c r="I25" s="49" t="s">
        <v>27</v>
      </c>
    </row>
    <row r="26" spans="1:9" s="2" customFormat="1" ht="17.25">
      <c r="A26" s="75"/>
      <c r="B26" s="8" t="s">
        <v>86</v>
      </c>
      <c r="C26" s="9" t="s">
        <v>87</v>
      </c>
      <c r="D26" s="48">
        <v>45961</v>
      </c>
      <c r="E26" s="46" t="s">
        <v>14</v>
      </c>
      <c r="F26" s="46" t="s">
        <v>138</v>
      </c>
      <c r="G26" s="30" t="s">
        <v>195</v>
      </c>
      <c r="H26" s="11">
        <v>3966.66</v>
      </c>
      <c r="I26" s="49" t="s">
        <v>15</v>
      </c>
    </row>
    <row r="27" spans="1:9" s="2" customFormat="1" ht="17.25">
      <c r="A27" s="75"/>
      <c r="B27" s="8" t="s">
        <v>90</v>
      </c>
      <c r="C27" s="9" t="s">
        <v>91</v>
      </c>
      <c r="D27" s="48">
        <v>45961</v>
      </c>
      <c r="E27" s="46" t="s">
        <v>14</v>
      </c>
      <c r="F27" s="46" t="s">
        <v>138</v>
      </c>
      <c r="G27" s="30" t="s">
        <v>195</v>
      </c>
      <c r="H27" s="11">
        <v>1548.49</v>
      </c>
      <c r="I27" s="49" t="s">
        <v>15</v>
      </c>
    </row>
    <row r="28" spans="1:9" s="2" customFormat="1" ht="17.25">
      <c r="A28" s="75"/>
      <c r="B28" s="8" t="s">
        <v>94</v>
      </c>
      <c r="C28" s="9" t="s">
        <v>95</v>
      </c>
      <c r="D28" s="48">
        <v>45961</v>
      </c>
      <c r="E28" s="46" t="s">
        <v>14</v>
      </c>
      <c r="F28" s="46" t="s">
        <v>138</v>
      </c>
      <c r="G28" s="30" t="s">
        <v>195</v>
      </c>
      <c r="H28" s="11">
        <v>1223.69</v>
      </c>
      <c r="I28" s="49" t="s">
        <v>15</v>
      </c>
    </row>
    <row r="29" spans="1:9" s="2" customFormat="1" ht="17.25">
      <c r="A29" s="75"/>
      <c r="B29" s="8" t="s">
        <v>97</v>
      </c>
      <c r="C29" s="9" t="s">
        <v>98</v>
      </c>
      <c r="D29" s="48">
        <v>45961</v>
      </c>
      <c r="E29" s="46" t="s">
        <v>14</v>
      </c>
      <c r="F29" s="46" t="s">
        <v>138</v>
      </c>
      <c r="G29" s="30" t="s">
        <v>195</v>
      </c>
      <c r="H29" s="11">
        <v>2919.95</v>
      </c>
      <c r="I29" s="49" t="s">
        <v>15</v>
      </c>
    </row>
    <row r="30" spans="1:9" s="2" customFormat="1" ht="17.25">
      <c r="A30" s="75"/>
      <c r="B30" s="8" t="s">
        <v>100</v>
      </c>
      <c r="C30" s="9" t="s">
        <v>101</v>
      </c>
      <c r="D30" s="48">
        <v>45961</v>
      </c>
      <c r="E30" s="46" t="s">
        <v>14</v>
      </c>
      <c r="F30" s="46" t="s">
        <v>138</v>
      </c>
      <c r="G30" s="30" t="s">
        <v>195</v>
      </c>
      <c r="H30" s="11">
        <v>1849.87</v>
      </c>
      <c r="I30" s="49" t="s">
        <v>15</v>
      </c>
    </row>
    <row r="31" spans="1:9" s="2" customFormat="1" ht="17.25">
      <c r="A31" s="75"/>
      <c r="B31" s="8" t="s">
        <v>103</v>
      </c>
      <c r="C31" s="9" t="s">
        <v>104</v>
      </c>
      <c r="D31" s="48">
        <v>45961</v>
      </c>
      <c r="E31" s="46" t="s">
        <v>14</v>
      </c>
      <c r="F31" s="46" t="s">
        <v>138</v>
      </c>
      <c r="G31" s="30" t="s">
        <v>195</v>
      </c>
      <c r="H31" s="11">
        <v>1610.53</v>
      </c>
      <c r="I31" s="49" t="s">
        <v>15</v>
      </c>
    </row>
    <row r="32" spans="1:9" s="2" customFormat="1" ht="17.25">
      <c r="A32" s="75"/>
      <c r="B32" s="8" t="s">
        <v>105</v>
      </c>
      <c r="C32" s="9" t="s">
        <v>106</v>
      </c>
      <c r="D32" s="48">
        <v>45961</v>
      </c>
      <c r="E32" s="46" t="s">
        <v>14</v>
      </c>
      <c r="F32" s="46" t="s">
        <v>138</v>
      </c>
      <c r="G32" s="30" t="s">
        <v>195</v>
      </c>
      <c r="H32" s="11">
        <v>1186.6500000000001</v>
      </c>
      <c r="I32" s="49" t="s">
        <v>15</v>
      </c>
    </row>
    <row r="33" spans="1:9" s="2" customFormat="1" ht="17.25">
      <c r="A33" s="75"/>
      <c r="B33" s="8" t="s">
        <v>108</v>
      </c>
      <c r="C33" s="9" t="s">
        <v>109</v>
      </c>
      <c r="D33" s="48">
        <v>45961</v>
      </c>
      <c r="E33" s="46" t="s">
        <v>14</v>
      </c>
      <c r="F33" s="46" t="s">
        <v>138</v>
      </c>
      <c r="G33" s="30" t="s">
        <v>195</v>
      </c>
      <c r="H33" s="11">
        <v>2785.06</v>
      </c>
      <c r="I33" s="49" t="s">
        <v>15</v>
      </c>
    </row>
    <row r="34" spans="1:9" s="2" customFormat="1" ht="17.25">
      <c r="A34" s="75"/>
      <c r="B34" s="8" t="s">
        <v>110</v>
      </c>
      <c r="C34" s="9" t="s">
        <v>111</v>
      </c>
      <c r="D34" s="48">
        <v>45961</v>
      </c>
      <c r="E34" s="45" t="s">
        <v>14</v>
      </c>
      <c r="F34" s="46" t="s">
        <v>138</v>
      </c>
      <c r="G34" s="30" t="s">
        <v>195</v>
      </c>
      <c r="H34" s="11">
        <v>1443.92</v>
      </c>
      <c r="I34" s="49" t="s">
        <v>15</v>
      </c>
    </row>
    <row r="35" spans="1:9" s="2" customFormat="1" ht="17.25">
      <c r="A35" s="75"/>
      <c r="B35" s="8" t="s">
        <v>113</v>
      </c>
      <c r="C35" s="9" t="s">
        <v>114</v>
      </c>
      <c r="D35" s="48">
        <v>45961</v>
      </c>
      <c r="E35" s="46" t="s">
        <v>14</v>
      </c>
      <c r="F35" s="46" t="s">
        <v>138</v>
      </c>
      <c r="G35" s="30" t="s">
        <v>195</v>
      </c>
      <c r="H35" s="11">
        <v>2857.67</v>
      </c>
      <c r="I35" s="49" t="s">
        <v>15</v>
      </c>
    </row>
    <row r="36" spans="1:9" s="2" customFormat="1" ht="17.25">
      <c r="A36" s="75"/>
      <c r="B36" s="8" t="s">
        <v>115</v>
      </c>
      <c r="C36" s="9" t="s">
        <v>116</v>
      </c>
      <c r="D36" s="48">
        <v>45961</v>
      </c>
      <c r="E36" s="46" t="s">
        <v>14</v>
      </c>
      <c r="F36" s="46" t="s">
        <v>138</v>
      </c>
      <c r="G36" s="30" t="s">
        <v>195</v>
      </c>
      <c r="H36" s="11">
        <v>1484.47</v>
      </c>
      <c r="I36" s="49" t="s">
        <v>15</v>
      </c>
    </row>
    <row r="37" spans="1:9" s="2" customFormat="1" ht="17.25">
      <c r="A37" s="75"/>
      <c r="B37" s="32" t="s">
        <v>161</v>
      </c>
      <c r="C37" s="33" t="s">
        <v>162</v>
      </c>
      <c r="D37" s="40">
        <v>45569</v>
      </c>
      <c r="E37" s="45" t="s">
        <v>26</v>
      </c>
      <c r="F37" s="43" t="s">
        <v>138</v>
      </c>
      <c r="G37" s="30" t="s">
        <v>164</v>
      </c>
      <c r="H37" s="44">
        <v>1500</v>
      </c>
      <c r="I37" s="66" t="s">
        <v>27</v>
      </c>
    </row>
    <row r="38" spans="1:9" s="2" customFormat="1" ht="17.25">
      <c r="A38" s="75"/>
      <c r="B38" s="30" t="s">
        <v>166</v>
      </c>
      <c r="C38" s="31" t="s">
        <v>167</v>
      </c>
      <c r="D38" s="48">
        <v>45582</v>
      </c>
      <c r="E38" s="46" t="s">
        <v>170</v>
      </c>
      <c r="F38" s="46" t="s">
        <v>138</v>
      </c>
      <c r="G38" s="30" t="s">
        <v>169</v>
      </c>
      <c r="H38" s="47">
        <v>496.92</v>
      </c>
      <c r="I38" s="49" t="s">
        <v>27</v>
      </c>
    </row>
    <row r="39" spans="1:9" s="2" customFormat="1" ht="17.25">
      <c r="A39" s="75"/>
      <c r="B39" s="30" t="s">
        <v>12</v>
      </c>
      <c r="C39" s="31" t="s">
        <v>13</v>
      </c>
      <c r="D39" s="48">
        <v>45568</v>
      </c>
      <c r="E39" s="46" t="s">
        <v>170</v>
      </c>
      <c r="F39" s="46" t="s">
        <v>138</v>
      </c>
      <c r="G39" s="30" t="s">
        <v>77</v>
      </c>
      <c r="H39" s="47">
        <v>895.47</v>
      </c>
      <c r="I39" s="49" t="s">
        <v>27</v>
      </c>
    </row>
    <row r="40" spans="1:9" s="2" customFormat="1" ht="17.25">
      <c r="A40" s="75"/>
      <c r="B40" s="30" t="s">
        <v>75</v>
      </c>
      <c r="C40" s="31" t="s">
        <v>76</v>
      </c>
      <c r="D40" s="48">
        <v>45568</v>
      </c>
      <c r="E40" s="46" t="s">
        <v>170</v>
      </c>
      <c r="F40" s="46" t="s">
        <v>138</v>
      </c>
      <c r="G40" s="30" t="s">
        <v>177</v>
      </c>
      <c r="H40" s="47">
        <v>360.8</v>
      </c>
      <c r="I40" s="49" t="s">
        <v>27</v>
      </c>
    </row>
    <row r="41" spans="1:9" s="2" customFormat="1" ht="17.25">
      <c r="A41" s="75"/>
      <c r="B41" s="30" t="s">
        <v>174</v>
      </c>
      <c r="C41" s="31" t="s">
        <v>175</v>
      </c>
      <c r="D41" s="48">
        <v>45572</v>
      </c>
      <c r="E41" s="46" t="s">
        <v>170</v>
      </c>
      <c r="F41" s="46" t="s">
        <v>138</v>
      </c>
      <c r="G41" s="30" t="s">
        <v>176</v>
      </c>
      <c r="H41" s="47">
        <v>6200.35</v>
      </c>
      <c r="I41" s="49" t="s">
        <v>27</v>
      </c>
    </row>
    <row r="42" spans="1:9" s="2" customFormat="1" ht="17.25">
      <c r="A42" s="75"/>
      <c r="B42" s="15" t="s">
        <v>171</v>
      </c>
      <c r="C42" s="9" t="s">
        <v>172</v>
      </c>
      <c r="D42" s="48">
        <v>45572</v>
      </c>
      <c r="E42" s="46" t="s">
        <v>170</v>
      </c>
      <c r="F42" s="46" t="s">
        <v>138</v>
      </c>
      <c r="G42" s="15" t="s">
        <v>173</v>
      </c>
      <c r="H42" s="47">
        <v>3115.63</v>
      </c>
      <c r="I42" s="49" t="s">
        <v>27</v>
      </c>
    </row>
    <row r="43" spans="1:9" s="2" customFormat="1" ht="17.25">
      <c r="A43" s="75"/>
      <c r="B43" s="15" t="s">
        <v>171</v>
      </c>
      <c r="C43" s="9" t="s">
        <v>172</v>
      </c>
      <c r="D43" s="48">
        <v>45572</v>
      </c>
      <c r="E43" s="46" t="s">
        <v>170</v>
      </c>
      <c r="F43" s="46" t="s">
        <v>138</v>
      </c>
      <c r="G43" s="15" t="s">
        <v>173</v>
      </c>
      <c r="H43" s="47">
        <v>4811.6499999999996</v>
      </c>
      <c r="I43" s="49" t="s">
        <v>27</v>
      </c>
    </row>
    <row r="44" spans="1:9" s="2" customFormat="1" ht="17.25">
      <c r="A44" s="75"/>
      <c r="B44" s="30" t="s">
        <v>178</v>
      </c>
      <c r="C44" s="31" t="s">
        <v>179</v>
      </c>
      <c r="D44" s="48">
        <v>45582</v>
      </c>
      <c r="E44" s="46" t="s">
        <v>170</v>
      </c>
      <c r="F44" s="46" t="s">
        <v>138</v>
      </c>
      <c r="G44" s="30" t="s">
        <v>180</v>
      </c>
      <c r="H44" s="47">
        <v>273.14</v>
      </c>
      <c r="I44" s="49" t="s">
        <v>27</v>
      </c>
    </row>
    <row r="45" spans="1:9" s="2" customFormat="1" ht="17.25">
      <c r="A45" s="75"/>
      <c r="B45" s="32" t="s">
        <v>186</v>
      </c>
      <c r="C45" s="33" t="s">
        <v>187</v>
      </c>
      <c r="D45" s="48">
        <v>45572</v>
      </c>
      <c r="E45" s="46" t="s">
        <v>170</v>
      </c>
      <c r="F45" s="46" t="s">
        <v>138</v>
      </c>
      <c r="G45" s="30" t="s">
        <v>189</v>
      </c>
      <c r="H45" s="47">
        <v>7780</v>
      </c>
      <c r="I45" s="49" t="s">
        <v>27</v>
      </c>
    </row>
    <row r="46" spans="1:9" s="2" customFormat="1" ht="17.25">
      <c r="A46" s="75"/>
      <c r="B46" s="32" t="s">
        <v>17</v>
      </c>
      <c r="C46" s="33" t="s">
        <v>18</v>
      </c>
      <c r="D46" s="48">
        <v>45947</v>
      </c>
      <c r="E46" s="46" t="s">
        <v>120</v>
      </c>
      <c r="F46" s="46" t="s">
        <v>138</v>
      </c>
      <c r="G46" s="30" t="s">
        <v>19</v>
      </c>
      <c r="H46" s="47">
        <v>12</v>
      </c>
      <c r="I46" s="49" t="s">
        <v>15</v>
      </c>
    </row>
    <row r="47" spans="1:9" s="2" customFormat="1" ht="17.25">
      <c r="A47" s="75"/>
      <c r="B47" s="30" t="s">
        <v>166</v>
      </c>
      <c r="C47" s="31" t="s">
        <v>167</v>
      </c>
      <c r="D47" s="48">
        <v>45582</v>
      </c>
      <c r="E47" s="46" t="s">
        <v>14</v>
      </c>
      <c r="F47" s="46" t="s">
        <v>138</v>
      </c>
      <c r="G47" s="30" t="s">
        <v>169</v>
      </c>
      <c r="H47" s="47">
        <v>1661.17</v>
      </c>
      <c r="I47" s="49" t="s">
        <v>15</v>
      </c>
    </row>
    <row r="48" spans="1:9" s="2" customFormat="1" ht="17.25">
      <c r="A48" s="75"/>
      <c r="B48" s="30" t="s">
        <v>166</v>
      </c>
      <c r="C48" s="31" t="s">
        <v>167</v>
      </c>
      <c r="D48" s="48">
        <v>45582</v>
      </c>
      <c r="E48" s="46" t="s">
        <v>14</v>
      </c>
      <c r="F48" s="46" t="s">
        <v>138</v>
      </c>
      <c r="G48" s="30" t="s">
        <v>169</v>
      </c>
      <c r="H48" s="47">
        <v>16691.68</v>
      </c>
      <c r="I48" s="49" t="s">
        <v>15</v>
      </c>
    </row>
    <row r="49" spans="1:9" s="2" customFormat="1" ht="17.25">
      <c r="A49" s="75"/>
      <c r="B49" s="32" t="s">
        <v>17</v>
      </c>
      <c r="C49" s="33" t="s">
        <v>18</v>
      </c>
      <c r="D49" s="48">
        <v>45947</v>
      </c>
      <c r="E49" s="46" t="s">
        <v>120</v>
      </c>
      <c r="F49" s="46" t="s">
        <v>138</v>
      </c>
      <c r="G49" s="30" t="s">
        <v>19</v>
      </c>
      <c r="H49" s="47">
        <v>10</v>
      </c>
      <c r="I49" s="49" t="s">
        <v>15</v>
      </c>
    </row>
    <row r="50" spans="1:9" s="2" customFormat="1" ht="17.25">
      <c r="A50" s="75"/>
      <c r="B50" s="30" t="s">
        <v>166</v>
      </c>
      <c r="C50" s="31" t="s">
        <v>167</v>
      </c>
      <c r="D50" s="48">
        <v>45582</v>
      </c>
      <c r="E50" s="46" t="s">
        <v>170</v>
      </c>
      <c r="F50" s="46" t="s">
        <v>138</v>
      </c>
      <c r="G50" s="30" t="s">
        <v>169</v>
      </c>
      <c r="H50" s="47">
        <v>1564.04</v>
      </c>
      <c r="I50" s="49" t="s">
        <v>27</v>
      </c>
    </row>
    <row r="51" spans="1:9" s="2" customFormat="1" ht="17.25">
      <c r="A51" s="75"/>
      <c r="B51" s="30" t="s">
        <v>166</v>
      </c>
      <c r="C51" s="31" t="s">
        <v>167</v>
      </c>
      <c r="D51" s="48">
        <v>45582</v>
      </c>
      <c r="E51" s="46" t="s">
        <v>170</v>
      </c>
      <c r="F51" s="46" t="s">
        <v>138</v>
      </c>
      <c r="G51" s="30" t="s">
        <v>169</v>
      </c>
      <c r="H51" s="47">
        <v>10915.19</v>
      </c>
      <c r="I51" s="49" t="s">
        <v>27</v>
      </c>
    </row>
    <row r="52" spans="1:9" s="2" customFormat="1" ht="17.25">
      <c r="A52" s="75"/>
      <c r="B52" s="15"/>
      <c r="C52" s="9"/>
      <c r="D52" s="48"/>
      <c r="E52" s="46"/>
      <c r="F52" s="46"/>
      <c r="G52" s="15"/>
      <c r="H52" s="47"/>
      <c r="I52" s="49"/>
    </row>
    <row r="53" spans="1:9" s="2" customFormat="1" ht="17.25">
      <c r="A53" s="75"/>
      <c r="B53" s="15"/>
      <c r="C53" s="9"/>
      <c r="D53" s="48"/>
      <c r="E53" s="46"/>
      <c r="F53" s="46"/>
      <c r="G53" s="15"/>
      <c r="H53" s="47"/>
      <c r="I53" s="49"/>
    </row>
    <row r="54" spans="1:9" s="2" customFormat="1" ht="17.25">
      <c r="A54" s="75"/>
      <c r="B54" s="32"/>
      <c r="C54" s="33"/>
      <c r="D54" s="40"/>
      <c r="E54" s="45"/>
      <c r="F54" s="43"/>
      <c r="G54" s="30"/>
      <c r="H54" s="44"/>
      <c r="I54" s="66"/>
    </row>
    <row r="55" spans="1:9" s="2" customFormat="1" ht="17.25">
      <c r="A55" s="75"/>
      <c r="B55" s="30"/>
      <c r="C55" s="31"/>
      <c r="D55" s="48"/>
      <c r="E55" s="46"/>
      <c r="F55" s="46"/>
      <c r="G55" s="30"/>
      <c r="H55" s="47"/>
      <c r="I55" s="49"/>
    </row>
    <row r="56" spans="1:9" s="2" customFormat="1" ht="17.25">
      <c r="A56" s="75"/>
      <c r="B56" s="30"/>
      <c r="C56" s="31"/>
      <c r="D56" s="48"/>
      <c r="E56" s="46"/>
      <c r="F56" s="46"/>
      <c r="G56" s="30"/>
      <c r="H56" s="47"/>
      <c r="I56" s="49"/>
    </row>
    <row r="57" spans="1:9" s="2" customFormat="1" ht="17.25">
      <c r="A57" s="75"/>
      <c r="B57" s="15"/>
      <c r="C57" s="9"/>
      <c r="D57" s="48"/>
      <c r="E57" s="46"/>
      <c r="F57" s="39"/>
      <c r="G57" s="15"/>
      <c r="H57" s="47"/>
      <c r="I57" s="49"/>
    </row>
    <row r="58" spans="1:9" s="2" customFormat="1" ht="17.25">
      <c r="A58" s="75"/>
      <c r="B58" s="8"/>
      <c r="C58" s="9"/>
      <c r="D58" s="48"/>
      <c r="E58" s="46"/>
      <c r="F58" s="46"/>
      <c r="G58" s="15"/>
      <c r="H58" s="11"/>
      <c r="I58" s="49"/>
    </row>
    <row r="59" spans="1:9" s="2" customFormat="1" ht="17.25">
      <c r="A59" s="75"/>
      <c r="B59" s="8"/>
      <c r="C59" s="9"/>
      <c r="D59" s="48"/>
      <c r="E59" s="46"/>
      <c r="F59" s="46"/>
      <c r="G59" s="15"/>
      <c r="H59" s="11"/>
      <c r="I59" s="49"/>
    </row>
    <row r="60" spans="1:9" s="2" customFormat="1" ht="17.25">
      <c r="A60" s="75"/>
      <c r="B60" s="8"/>
      <c r="C60" s="9"/>
      <c r="D60" s="48"/>
      <c r="E60" s="46"/>
      <c r="F60" s="46"/>
      <c r="G60" s="15"/>
      <c r="H60" s="11"/>
      <c r="I60" s="49"/>
    </row>
    <row r="61" spans="1:9" s="2" customFormat="1" ht="17.25">
      <c r="A61" s="75"/>
      <c r="B61" s="8"/>
      <c r="C61" s="9"/>
      <c r="D61" s="48"/>
      <c r="E61" s="46"/>
      <c r="F61" s="46"/>
      <c r="G61" s="15"/>
      <c r="H61" s="11"/>
      <c r="I61" s="49"/>
    </row>
    <row r="62" spans="1:9" s="2" customFormat="1" ht="17.25">
      <c r="A62" s="75"/>
      <c r="B62" s="8"/>
      <c r="C62" s="9"/>
      <c r="D62" s="48"/>
      <c r="E62" s="46"/>
      <c r="F62" s="46"/>
      <c r="G62" s="15"/>
      <c r="H62" s="11"/>
      <c r="I62" s="49"/>
    </row>
    <row r="63" spans="1:9" s="2" customFormat="1" ht="17.25">
      <c r="A63" s="75"/>
      <c r="B63" s="8"/>
      <c r="C63" s="9"/>
      <c r="D63" s="48"/>
      <c r="E63" s="46"/>
      <c r="F63" s="46"/>
      <c r="G63" s="15"/>
      <c r="H63" s="11"/>
      <c r="I63" s="49"/>
    </row>
    <row r="64" spans="1:9" s="2" customFormat="1" ht="17.25">
      <c r="A64" s="75"/>
      <c r="B64" s="8"/>
      <c r="C64" s="9"/>
      <c r="D64" s="48"/>
      <c r="E64" s="46"/>
      <c r="F64" s="46"/>
      <c r="G64" s="15"/>
      <c r="H64" s="11"/>
      <c r="I64" s="49"/>
    </row>
    <row r="65" spans="1:9" s="2" customFormat="1" ht="17.25">
      <c r="A65" s="75"/>
      <c r="B65" s="8"/>
      <c r="C65" s="9"/>
      <c r="D65" s="48"/>
      <c r="E65" s="46"/>
      <c r="F65" s="46"/>
      <c r="G65" s="15"/>
      <c r="H65" s="11"/>
      <c r="I65" s="49"/>
    </row>
    <row r="66" spans="1:9" s="2" customFormat="1" ht="17.25">
      <c r="A66" s="75"/>
      <c r="B66" s="8"/>
      <c r="C66" s="9"/>
      <c r="D66" s="48"/>
      <c r="E66" s="46"/>
      <c r="F66" s="46"/>
      <c r="G66" s="15"/>
      <c r="H66" s="11"/>
      <c r="I66" s="49"/>
    </row>
    <row r="67" spans="1:9" s="2" customFormat="1" ht="17.25">
      <c r="A67" s="75"/>
      <c r="B67" s="8"/>
      <c r="C67" s="9"/>
      <c r="D67" s="48"/>
      <c r="E67" s="46"/>
      <c r="F67" s="46"/>
      <c r="G67" s="15"/>
      <c r="H67" s="11"/>
      <c r="I67" s="49"/>
    </row>
    <row r="68" spans="1:9" s="2" customFormat="1" ht="17.25">
      <c r="A68" s="75"/>
      <c r="B68" s="8"/>
      <c r="C68" s="9"/>
      <c r="D68" s="48"/>
      <c r="E68" s="46"/>
      <c r="F68" s="46"/>
      <c r="G68" s="15"/>
      <c r="H68" s="11"/>
      <c r="I68" s="49"/>
    </row>
    <row r="69" spans="1:9" s="2" customFormat="1" ht="17.25">
      <c r="A69" s="75"/>
      <c r="B69" s="8"/>
      <c r="C69" s="9"/>
      <c r="D69" s="48"/>
      <c r="E69" s="46"/>
      <c r="F69" s="46"/>
      <c r="G69" s="15"/>
      <c r="H69" s="11"/>
      <c r="I69" s="49"/>
    </row>
    <row r="70" spans="1:9" s="2" customFormat="1" ht="17.25">
      <c r="A70" s="75"/>
      <c r="B70" s="8"/>
      <c r="C70" s="9"/>
      <c r="D70" s="48"/>
      <c r="E70" s="46"/>
      <c r="F70" s="46"/>
      <c r="G70" s="15"/>
      <c r="H70" s="11"/>
      <c r="I70" s="49"/>
    </row>
    <row r="71" spans="1:9" s="2" customFormat="1" ht="17.25">
      <c r="A71" s="75"/>
      <c r="B71" s="8"/>
      <c r="C71" s="9"/>
      <c r="D71" s="48"/>
      <c r="E71" s="46"/>
      <c r="F71" s="46"/>
      <c r="G71" s="15"/>
      <c r="H71" s="11"/>
      <c r="I71" s="49"/>
    </row>
    <row r="72" spans="1:9" s="2" customFormat="1" ht="17.25">
      <c r="A72" s="75"/>
      <c r="B72" s="30"/>
      <c r="C72" s="31"/>
      <c r="D72" s="48"/>
      <c r="E72" s="46"/>
      <c r="F72" s="46"/>
      <c r="G72" s="30"/>
      <c r="H72" s="47"/>
      <c r="I72" s="49"/>
    </row>
    <row r="73" spans="1:9" s="2" customFormat="1" ht="17.25">
      <c r="A73" s="75"/>
      <c r="B73" s="15"/>
      <c r="C73" s="9"/>
      <c r="D73" s="48"/>
      <c r="E73" s="46"/>
      <c r="F73" s="46"/>
      <c r="G73" s="15"/>
      <c r="H73" s="47"/>
      <c r="I73" s="49"/>
    </row>
    <row r="74" spans="1:9" s="2" customFormat="1" ht="17.25">
      <c r="A74" s="75">
        <v>45</v>
      </c>
      <c r="B74" s="15"/>
      <c r="C74" s="9"/>
      <c r="D74" s="48"/>
      <c r="E74" s="46"/>
      <c r="F74" s="46"/>
      <c r="G74" s="15"/>
      <c r="H74" s="47"/>
      <c r="I74" s="49"/>
    </row>
    <row r="75" spans="1:9" s="2" customFormat="1" ht="17.25">
      <c r="A75" s="75">
        <v>46</v>
      </c>
      <c r="B75" s="15"/>
      <c r="C75" s="9"/>
      <c r="D75" s="48"/>
      <c r="E75" s="46"/>
      <c r="F75" s="46"/>
      <c r="G75" s="15"/>
      <c r="H75" s="47"/>
      <c r="I75" s="49"/>
    </row>
    <row r="76" spans="1:9" s="2" customFormat="1" ht="17.25">
      <c r="A76" s="75"/>
      <c r="B76" s="15"/>
      <c r="C76" s="9"/>
      <c r="D76" s="40"/>
      <c r="E76" s="10"/>
      <c r="F76" s="41"/>
      <c r="G76" s="15"/>
      <c r="H76" s="42"/>
      <c r="I76" s="15"/>
    </row>
    <row r="77" spans="1:9" s="2" customFormat="1" ht="17.25">
      <c r="A77" s="57"/>
      <c r="B77" s="8"/>
      <c r="C77" s="9"/>
      <c r="D77" s="40"/>
      <c r="E77" s="10"/>
      <c r="F77" s="10"/>
      <c r="G77" s="8"/>
      <c r="H77" s="11"/>
      <c r="I77" s="8"/>
    </row>
    <row r="78" spans="1:9" s="2" customFormat="1" ht="16.5" thickBot="1">
      <c r="A78" s="83" t="s">
        <v>31</v>
      </c>
      <c r="B78" s="84"/>
      <c r="C78" s="84"/>
      <c r="D78" s="84"/>
      <c r="E78" s="84"/>
      <c r="F78" s="84"/>
      <c r="G78" s="85"/>
      <c r="H78" s="77">
        <f>SUM(H6:H77)</f>
        <v>98521.619999999981</v>
      </c>
      <c r="I78" s="78"/>
    </row>
    <row r="79" spans="1:9" s="2" customFormat="1">
      <c r="A79"/>
      <c r="B79"/>
      <c r="C79"/>
      <c r="D79"/>
      <c r="E79"/>
      <c r="F79"/>
      <c r="G79"/>
      <c r="H79"/>
      <c r="I79"/>
    </row>
    <row r="80" spans="1:9" s="2" customFormat="1">
      <c r="A80"/>
      <c r="B80"/>
      <c r="C80"/>
      <c r="D80"/>
      <c r="E80"/>
      <c r="F80"/>
      <c r="G80"/>
      <c r="H80"/>
      <c r="I80"/>
    </row>
    <row r="81" spans="1:10" s="2" customFormat="1">
      <c r="A81"/>
      <c r="B81"/>
      <c r="C81"/>
      <c r="D81"/>
      <c r="E81"/>
      <c r="F81"/>
      <c r="G81"/>
      <c r="H81"/>
      <c r="I81"/>
    </row>
    <row r="82" spans="1:10" s="2" customFormat="1">
      <c r="A82"/>
      <c r="B82"/>
      <c r="C82"/>
      <c r="D82"/>
      <c r="E82"/>
      <c r="F82"/>
      <c r="G82"/>
      <c r="H82"/>
      <c r="I82"/>
    </row>
    <row r="83" spans="1:10" s="2" customFormat="1">
      <c r="A83"/>
      <c r="B83"/>
      <c r="C83"/>
      <c r="D83"/>
      <c r="E83"/>
      <c r="F83"/>
      <c r="G83"/>
      <c r="H83"/>
      <c r="I83"/>
    </row>
    <row r="84" spans="1:10" s="2" customFormat="1">
      <c r="A84"/>
      <c r="B84"/>
      <c r="C84"/>
      <c r="D84"/>
      <c r="E84"/>
      <c r="F84"/>
      <c r="G84"/>
      <c r="H84"/>
      <c r="I84"/>
    </row>
    <row r="85" spans="1:10" s="2" customFormat="1">
      <c r="A85"/>
      <c r="B85"/>
      <c r="C85"/>
      <c r="D85"/>
      <c r="E85"/>
      <c r="F85"/>
      <c r="G85"/>
      <c r="H85"/>
      <c r="I85"/>
    </row>
    <row r="86" spans="1:10" s="2" customFormat="1">
      <c r="A86"/>
      <c r="B86"/>
      <c r="C86"/>
      <c r="D86"/>
      <c r="E86"/>
      <c r="F86"/>
      <c r="G86"/>
      <c r="H86"/>
      <c r="I86"/>
    </row>
    <row r="87" spans="1:10" s="2" customFormat="1">
      <c r="A87"/>
      <c r="B87"/>
      <c r="C87"/>
      <c r="D87"/>
      <c r="E87"/>
      <c r="F87"/>
      <c r="G87"/>
      <c r="H87"/>
      <c r="I87"/>
    </row>
    <row r="88" spans="1:10" s="2" customFormat="1">
      <c r="A88"/>
      <c r="B88"/>
      <c r="C88"/>
      <c r="D88"/>
      <c r="E88"/>
      <c r="F88"/>
      <c r="G88"/>
      <c r="H88"/>
      <c r="I88"/>
    </row>
    <row r="89" spans="1:10" s="1" customFormat="1">
      <c r="A89"/>
      <c r="B89"/>
      <c r="C89"/>
      <c r="D89"/>
      <c r="E89"/>
      <c r="F89"/>
      <c r="G89"/>
      <c r="H89"/>
      <c r="I89"/>
      <c r="J89" s="2"/>
    </row>
    <row r="90" spans="1:10" s="1" customFormat="1">
      <c r="A90"/>
      <c r="B90"/>
      <c r="C90"/>
      <c r="D90"/>
      <c r="E90"/>
      <c r="F90"/>
      <c r="G90"/>
      <c r="H90"/>
      <c r="I90"/>
      <c r="J90" s="2"/>
    </row>
    <row r="91" spans="1:10" s="1" customFormat="1">
      <c r="A91"/>
      <c r="B91"/>
      <c r="C91"/>
      <c r="D91"/>
      <c r="E91"/>
      <c r="F91"/>
      <c r="G91"/>
      <c r="H91"/>
      <c r="I91"/>
      <c r="J91" s="2"/>
    </row>
    <row r="92" spans="1:10" s="1" customFormat="1">
      <c r="A92"/>
      <c r="B92"/>
      <c r="C92"/>
      <c r="D92"/>
      <c r="E92"/>
      <c r="F92"/>
      <c r="G92"/>
      <c r="H92"/>
      <c r="I92"/>
      <c r="J92" s="2"/>
    </row>
    <row r="93" spans="1:10" s="1" customFormat="1">
      <c r="A93"/>
      <c r="B93"/>
      <c r="C93"/>
      <c r="D93"/>
      <c r="E93"/>
      <c r="F93"/>
      <c r="G93"/>
      <c r="H93"/>
      <c r="I93"/>
      <c r="J93" s="2"/>
    </row>
    <row r="94" spans="1:10" s="1" customFormat="1">
      <c r="A94"/>
      <c r="B94"/>
      <c r="C94"/>
      <c r="D94"/>
      <c r="E94"/>
      <c r="F94"/>
      <c r="G94"/>
      <c r="H94"/>
      <c r="I94"/>
      <c r="J94" s="2"/>
    </row>
    <row r="95" spans="1:10" s="1" customFormat="1">
      <c r="A95"/>
      <c r="B95"/>
      <c r="C95"/>
      <c r="D95"/>
      <c r="E95"/>
      <c r="F95"/>
      <c r="G95"/>
      <c r="H95"/>
      <c r="I95"/>
      <c r="J95" s="2"/>
    </row>
    <row r="96" spans="1:10" s="1" customFormat="1">
      <c r="A96"/>
      <c r="B96"/>
      <c r="C96"/>
      <c r="D96"/>
      <c r="E96"/>
      <c r="F96"/>
      <c r="G96"/>
      <c r="H96"/>
      <c r="I96"/>
      <c r="J96" s="2"/>
    </row>
    <row r="97" spans="1:10" s="1" customFormat="1">
      <c r="A97"/>
      <c r="B97"/>
      <c r="C97"/>
      <c r="D97"/>
      <c r="E97"/>
      <c r="F97"/>
      <c r="G97"/>
      <c r="H97"/>
      <c r="I97"/>
      <c r="J97" s="2"/>
    </row>
    <row r="98" spans="1:10" s="1" customFormat="1">
      <c r="A98"/>
      <c r="B98"/>
      <c r="C98"/>
      <c r="D98"/>
      <c r="E98"/>
      <c r="F98"/>
      <c r="G98"/>
      <c r="H98"/>
      <c r="I98"/>
      <c r="J98" s="2"/>
    </row>
    <row r="99" spans="1:10" s="1" customFormat="1">
      <c r="A99"/>
      <c r="B99"/>
      <c r="C99"/>
      <c r="D99"/>
      <c r="E99"/>
      <c r="F99"/>
      <c r="G99"/>
      <c r="H99"/>
      <c r="I99"/>
      <c r="J99" s="2"/>
    </row>
    <row r="100" spans="1:10" s="1" customFormat="1">
      <c r="A100"/>
      <c r="B100"/>
      <c r="C100"/>
      <c r="D100"/>
      <c r="E100"/>
      <c r="F100"/>
      <c r="G100"/>
      <c r="H100"/>
      <c r="I100"/>
      <c r="J100" s="2"/>
    </row>
    <row r="101" spans="1:10" s="1" customFormat="1">
      <c r="A101"/>
      <c r="B101"/>
      <c r="C101"/>
      <c r="D101"/>
      <c r="E101"/>
      <c r="F101"/>
      <c r="G101"/>
      <c r="H101"/>
      <c r="I101"/>
      <c r="J101" s="2"/>
    </row>
  </sheetData>
  <mergeCells count="4">
    <mergeCell ref="A78:G78"/>
    <mergeCell ref="A2:I2"/>
    <mergeCell ref="A3:G3"/>
    <mergeCell ref="H3:I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zoomScale="70" zoomScaleNormal="70" zoomScaleSheetLayoutView="75" workbookViewId="0">
      <selection activeCell="L5" sqref="L5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2:13" ht="17.25">
      <c r="B1" s="3" t="s">
        <v>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7.25">
      <c r="B2" s="89" t="s">
        <v>33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2:13" ht="17.25">
      <c r="B3" s="92" t="s">
        <v>34</v>
      </c>
      <c r="C3" s="93"/>
      <c r="D3" s="93"/>
      <c r="E3" s="93"/>
      <c r="F3" s="93"/>
      <c r="G3" s="93"/>
      <c r="H3" s="94"/>
      <c r="I3" s="92" t="s">
        <v>73</v>
      </c>
      <c r="J3" s="93"/>
      <c r="K3" s="93"/>
      <c r="L3" s="93"/>
      <c r="M3" s="94"/>
    </row>
    <row r="4" spans="2:13" ht="70.5" customHeight="1">
      <c r="B4" s="61" t="s">
        <v>4</v>
      </c>
      <c r="C4" s="62" t="s">
        <v>35</v>
      </c>
      <c r="D4" s="63" t="s">
        <v>36</v>
      </c>
      <c r="E4" s="64" t="s">
        <v>37</v>
      </c>
      <c r="F4" s="63" t="s">
        <v>38</v>
      </c>
      <c r="G4" s="63" t="s">
        <v>39</v>
      </c>
      <c r="H4" s="63" t="s">
        <v>40</v>
      </c>
      <c r="I4" s="63" t="s">
        <v>8</v>
      </c>
      <c r="J4" s="63" t="s">
        <v>41</v>
      </c>
      <c r="K4" s="63" t="s">
        <v>42</v>
      </c>
      <c r="L4" s="69" t="s">
        <v>7</v>
      </c>
      <c r="M4" s="70" t="s">
        <v>43</v>
      </c>
    </row>
    <row r="5" spans="2:13" s="7" customFormat="1" ht="17.25">
      <c r="B5" s="66" t="s">
        <v>28</v>
      </c>
      <c r="C5" s="65" t="s">
        <v>29</v>
      </c>
      <c r="D5" s="65" t="s">
        <v>69</v>
      </c>
      <c r="E5" s="66" t="s">
        <v>30</v>
      </c>
      <c r="F5" s="67">
        <v>40000</v>
      </c>
      <c r="G5" s="65">
        <v>0</v>
      </c>
      <c r="H5" s="68" t="s">
        <v>165</v>
      </c>
      <c r="I5" s="68" t="s">
        <v>135</v>
      </c>
      <c r="J5" s="67">
        <v>3280</v>
      </c>
      <c r="K5" s="71">
        <v>45579</v>
      </c>
      <c r="L5" s="68" t="s">
        <v>26</v>
      </c>
      <c r="M5" s="66" t="s">
        <v>27</v>
      </c>
    </row>
    <row r="6" spans="2:13" s="7" customFormat="1"/>
    <row r="7" spans="2:13" s="7" customFormat="1">
      <c r="B7"/>
      <c r="C7"/>
      <c r="D7"/>
      <c r="E7"/>
      <c r="F7"/>
      <c r="G7"/>
      <c r="H7"/>
      <c r="I7"/>
      <c r="J7"/>
      <c r="K7"/>
      <c r="L7"/>
      <c r="M7"/>
    </row>
    <row r="8" spans="2:13" s="7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topLeftCell="F1" zoomScale="91" zoomScaleNormal="100" workbookViewId="0">
      <selection activeCell="J3" sqref="J3:M3"/>
    </sheetView>
  </sheetViews>
  <sheetFormatPr defaultColWidth="9" defaultRowHeight="15"/>
  <cols>
    <col min="2" max="2" width="82" customWidth="1"/>
    <col min="3" max="3" width="22.5703125" customWidth="1"/>
    <col min="4" max="4" width="23.5703125" customWidth="1"/>
    <col min="5" max="5" width="66.5703125" customWidth="1"/>
    <col min="6" max="6" width="21.5703125" customWidth="1"/>
    <col min="7" max="7" width="18.140625" customWidth="1"/>
    <col min="8" max="8" width="20.42578125" customWidth="1"/>
    <col min="9" max="9" width="25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44</v>
      </c>
    </row>
    <row r="2" spans="1:13" ht="17.25">
      <c r="B2" s="95" t="s">
        <v>45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>
      <c r="B3" s="19" t="s">
        <v>46</v>
      </c>
      <c r="C3" s="19"/>
      <c r="D3" s="19"/>
      <c r="E3" s="19"/>
      <c r="F3" s="19"/>
      <c r="G3" s="19"/>
      <c r="H3" s="19"/>
      <c r="I3" s="19"/>
      <c r="J3" s="96" t="s">
        <v>70</v>
      </c>
      <c r="K3" s="97"/>
      <c r="L3" s="97"/>
      <c r="M3" s="97"/>
    </row>
    <row r="4" spans="1:13" ht="30">
      <c r="B4" s="21" t="s">
        <v>4</v>
      </c>
      <c r="C4" s="22" t="s">
        <v>5</v>
      </c>
      <c r="D4" s="52" t="s">
        <v>47</v>
      </c>
      <c r="E4" s="22" t="s">
        <v>48</v>
      </c>
      <c r="F4" s="52" t="s">
        <v>49</v>
      </c>
      <c r="G4" s="52" t="s">
        <v>50</v>
      </c>
      <c r="H4" s="52" t="s">
        <v>40</v>
      </c>
      <c r="I4" s="52" t="s">
        <v>8</v>
      </c>
      <c r="J4" s="52" t="s">
        <v>41</v>
      </c>
      <c r="K4" s="52" t="s">
        <v>42</v>
      </c>
      <c r="L4" s="52" t="s">
        <v>7</v>
      </c>
      <c r="M4" s="26" t="s">
        <v>43</v>
      </c>
    </row>
    <row r="5" spans="1:13" s="51" customFormat="1" ht="17.25">
      <c r="A5"/>
      <c r="B5" s="32"/>
      <c r="C5" s="32"/>
      <c r="D5" s="35"/>
      <c r="E5" s="32"/>
      <c r="F5" s="53"/>
      <c r="G5" s="54"/>
      <c r="H5" s="54"/>
      <c r="I5" s="57"/>
      <c r="J5" s="53"/>
      <c r="K5" s="58"/>
      <c r="L5" s="57"/>
      <c r="M5" s="32"/>
    </row>
    <row r="6" spans="1:13" s="51" customFormat="1" ht="17.25">
      <c r="A6"/>
      <c r="B6" s="32"/>
      <c r="C6" s="32"/>
      <c r="D6" s="35"/>
      <c r="E6" s="32"/>
      <c r="F6" s="53"/>
      <c r="G6" s="54"/>
      <c r="H6" s="54"/>
      <c r="I6" s="57"/>
      <c r="J6" s="53"/>
      <c r="K6" s="58"/>
      <c r="L6" s="57"/>
      <c r="M6" s="32"/>
    </row>
    <row r="7" spans="1:13" s="51" customFormat="1" ht="17.25">
      <c r="A7"/>
      <c r="B7" s="32"/>
      <c r="C7" s="32"/>
      <c r="D7" s="32"/>
      <c r="E7" s="32"/>
      <c r="F7" s="55"/>
      <c r="G7" s="32"/>
      <c r="H7" s="32"/>
      <c r="I7" s="45"/>
      <c r="J7" s="44"/>
      <c r="K7" s="59"/>
      <c r="L7" s="45"/>
      <c r="M7" s="32"/>
    </row>
    <row r="8" spans="1:13" s="51" customFormat="1" ht="17.25">
      <c r="A8"/>
      <c r="B8" s="32"/>
      <c r="C8" s="32"/>
      <c r="D8" s="32"/>
      <c r="E8" s="32"/>
      <c r="F8" s="34"/>
      <c r="G8" s="56"/>
      <c r="H8" s="35"/>
      <c r="I8" s="43"/>
      <c r="J8" s="44"/>
      <c r="K8" s="60"/>
      <c r="L8" s="45"/>
      <c r="M8" s="32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2"/>
  <sheetViews>
    <sheetView view="pageBreakPreview" topLeftCell="F1" zoomScale="70" zoomScaleNormal="100" zoomScaleSheetLayoutView="70" workbookViewId="0">
      <selection activeCell="M5" sqref="M5:M39"/>
    </sheetView>
  </sheetViews>
  <sheetFormatPr defaultColWidth="9" defaultRowHeight="15"/>
  <cols>
    <col min="1" max="1" width="1" customWidth="1"/>
    <col min="2" max="2" width="48" customWidth="1"/>
    <col min="3" max="3" width="27.85546875" customWidth="1"/>
    <col min="4" max="4" width="24.42578125" customWidth="1"/>
    <col min="5" max="5" width="126.5703125" customWidth="1"/>
    <col min="6" max="6" width="22.28515625" customWidth="1"/>
    <col min="7" max="7" width="14.85546875" customWidth="1"/>
    <col min="8" max="8" width="14.7109375" customWidth="1"/>
    <col min="9" max="9" width="13.5703125" customWidth="1"/>
    <col min="10" max="10" width="16.7109375" customWidth="1"/>
    <col min="11" max="11" width="10.85546875" customWidth="1"/>
    <col min="12" max="12" width="13.28515625" customWidth="1"/>
    <col min="13" max="13" width="67.5703125" customWidth="1"/>
  </cols>
  <sheetData>
    <row r="1" spans="1:13">
      <c r="B1" t="s">
        <v>51</v>
      </c>
    </row>
    <row r="2" spans="1:13" ht="18.75" customHeight="1"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31.5" customHeight="1">
      <c r="B3" s="19" t="s">
        <v>46</v>
      </c>
      <c r="C3" s="19"/>
      <c r="D3" s="19"/>
      <c r="E3" s="19"/>
      <c r="F3" s="19"/>
      <c r="G3" s="19"/>
      <c r="H3" s="19"/>
      <c r="I3" s="19"/>
      <c r="J3" s="96" t="s">
        <v>70</v>
      </c>
      <c r="K3" s="97"/>
      <c r="L3" s="97"/>
      <c r="M3" s="97"/>
    </row>
    <row r="4" spans="1:13" ht="52.5" customHeight="1">
      <c r="B4" s="28" t="s">
        <v>4</v>
      </c>
      <c r="C4" s="28" t="s">
        <v>5</v>
      </c>
      <c r="D4" s="29" t="s">
        <v>47</v>
      </c>
      <c r="E4" s="28" t="s">
        <v>48</v>
      </c>
      <c r="F4" s="29" t="s">
        <v>49</v>
      </c>
      <c r="G4" s="29" t="s">
        <v>50</v>
      </c>
      <c r="H4" s="29" t="s">
        <v>40</v>
      </c>
      <c r="I4" s="29" t="s">
        <v>8</v>
      </c>
      <c r="J4" s="29" t="s">
        <v>41</v>
      </c>
      <c r="K4" s="29" t="s">
        <v>42</v>
      </c>
      <c r="L4" s="29" t="s">
        <v>7</v>
      </c>
      <c r="M4" s="29" t="s">
        <v>43</v>
      </c>
    </row>
    <row r="5" spans="1:13" s="27" customFormat="1" ht="16.899999999999999" customHeight="1">
      <c r="A5" s="16"/>
      <c r="B5" s="30" t="s">
        <v>12</v>
      </c>
      <c r="C5" s="31" t="s">
        <v>13</v>
      </c>
      <c r="D5" s="32" t="s">
        <v>140</v>
      </c>
      <c r="E5" s="30" t="s">
        <v>23</v>
      </c>
      <c r="F5" s="11">
        <v>84000</v>
      </c>
      <c r="G5" s="37"/>
      <c r="H5" s="37"/>
      <c r="I5" s="46" t="s">
        <v>138</v>
      </c>
      <c r="J5" s="47">
        <v>2459.9499999999998</v>
      </c>
      <c r="K5" s="48">
        <v>45568</v>
      </c>
      <c r="L5" s="46" t="s">
        <v>14</v>
      </c>
      <c r="M5" s="49" t="s">
        <v>15</v>
      </c>
    </row>
    <row r="6" spans="1:13" s="27" customFormat="1" ht="16.899999999999999" customHeight="1">
      <c r="A6" s="16"/>
      <c r="B6" s="30" t="s">
        <v>12</v>
      </c>
      <c r="C6" s="31" t="s">
        <v>13</v>
      </c>
      <c r="D6" s="32" t="s">
        <v>141</v>
      </c>
      <c r="E6" s="30" t="s">
        <v>23</v>
      </c>
      <c r="F6" s="11">
        <v>23000</v>
      </c>
      <c r="G6" s="37"/>
      <c r="H6" s="37"/>
      <c r="I6" s="46" t="s">
        <v>138</v>
      </c>
      <c r="J6" s="47">
        <v>679.92</v>
      </c>
      <c r="K6" s="48">
        <v>45568</v>
      </c>
      <c r="L6" s="46" t="s">
        <v>14</v>
      </c>
      <c r="M6" s="49" t="s">
        <v>15</v>
      </c>
    </row>
    <row r="7" spans="1:13" s="27" customFormat="1" ht="16.899999999999999" customHeight="1">
      <c r="A7" s="16"/>
      <c r="B7" s="32" t="s">
        <v>121</v>
      </c>
      <c r="C7" s="33" t="s">
        <v>122</v>
      </c>
      <c r="D7" s="32" t="s">
        <v>139</v>
      </c>
      <c r="E7" s="30" t="s">
        <v>123</v>
      </c>
      <c r="F7" s="36">
        <v>2406.16</v>
      </c>
      <c r="G7" s="37"/>
      <c r="H7" s="37"/>
      <c r="I7" s="46" t="s">
        <v>138</v>
      </c>
      <c r="J7" s="47">
        <v>2406.16</v>
      </c>
      <c r="K7" s="48">
        <v>45568</v>
      </c>
      <c r="L7" s="46" t="s">
        <v>120</v>
      </c>
      <c r="M7" s="49" t="s">
        <v>15</v>
      </c>
    </row>
    <row r="8" spans="1:13" s="27" customFormat="1" ht="16.899999999999999" customHeight="1">
      <c r="A8" s="16"/>
      <c r="B8" s="15" t="s">
        <v>124</v>
      </c>
      <c r="C8" s="9" t="s">
        <v>16</v>
      </c>
      <c r="D8" s="32" t="s">
        <v>142</v>
      </c>
      <c r="E8" s="15" t="s">
        <v>125</v>
      </c>
      <c r="F8" s="11">
        <v>86.11</v>
      </c>
      <c r="G8" s="37"/>
      <c r="H8" s="37"/>
      <c r="I8" s="46" t="s">
        <v>138</v>
      </c>
      <c r="J8" s="47">
        <v>86.11</v>
      </c>
      <c r="K8" s="48">
        <v>45568</v>
      </c>
      <c r="L8" s="46" t="s">
        <v>120</v>
      </c>
      <c r="M8" s="49" t="s">
        <v>15</v>
      </c>
    </row>
    <row r="9" spans="1:13" s="27" customFormat="1" ht="16.899999999999999" customHeight="1">
      <c r="A9" s="16"/>
      <c r="B9" s="32" t="s">
        <v>17</v>
      </c>
      <c r="C9" s="33" t="s">
        <v>18</v>
      </c>
      <c r="D9" s="32" t="s">
        <v>143</v>
      </c>
      <c r="E9" s="30" t="s">
        <v>19</v>
      </c>
      <c r="F9" s="36">
        <v>302.07</v>
      </c>
      <c r="G9" s="37"/>
      <c r="H9" s="37"/>
      <c r="I9" s="46" t="s">
        <v>138</v>
      </c>
      <c r="J9" s="47">
        <v>302.07</v>
      </c>
      <c r="K9" s="48">
        <v>45568</v>
      </c>
      <c r="L9" s="46" t="s">
        <v>120</v>
      </c>
      <c r="M9" s="49" t="s">
        <v>15</v>
      </c>
    </row>
    <row r="10" spans="1:13" s="27" customFormat="1" ht="16.899999999999999" customHeight="1">
      <c r="A10" s="16"/>
      <c r="B10" s="30" t="s">
        <v>12</v>
      </c>
      <c r="C10" s="31" t="s">
        <v>13</v>
      </c>
      <c r="D10" s="32" t="s">
        <v>144</v>
      </c>
      <c r="E10" s="30" t="s">
        <v>77</v>
      </c>
      <c r="F10" s="11">
        <v>2557.21</v>
      </c>
      <c r="G10" s="37"/>
      <c r="H10" s="37"/>
      <c r="I10" s="46" t="s">
        <v>138</v>
      </c>
      <c r="J10" s="47">
        <v>2557.21</v>
      </c>
      <c r="K10" s="48">
        <v>45568</v>
      </c>
      <c r="L10" s="46" t="s">
        <v>14</v>
      </c>
      <c r="M10" s="49" t="s">
        <v>15</v>
      </c>
    </row>
    <row r="11" spans="1:13" s="27" customFormat="1" ht="16.899999999999999" customHeight="1">
      <c r="A11" s="16"/>
      <c r="B11" s="30" t="s">
        <v>75</v>
      </c>
      <c r="C11" s="31" t="s">
        <v>76</v>
      </c>
      <c r="D11" s="32" t="s">
        <v>134</v>
      </c>
      <c r="E11" s="30" t="s">
        <v>77</v>
      </c>
      <c r="F11" s="34">
        <v>643.24</v>
      </c>
      <c r="G11" s="37"/>
      <c r="H11" s="37"/>
      <c r="I11" s="46" t="s">
        <v>138</v>
      </c>
      <c r="J11" s="47">
        <v>643.24</v>
      </c>
      <c r="K11" s="48">
        <v>45568</v>
      </c>
      <c r="L11" s="46" t="s">
        <v>14</v>
      </c>
      <c r="M11" s="49" t="s">
        <v>15</v>
      </c>
    </row>
    <row r="12" spans="1:13" s="27" customFormat="1" ht="16.899999999999999" customHeight="1">
      <c r="A12" s="16"/>
      <c r="B12" s="32" t="s">
        <v>17</v>
      </c>
      <c r="C12" s="33" t="s">
        <v>18</v>
      </c>
      <c r="D12" s="32" t="s">
        <v>145</v>
      </c>
      <c r="E12" s="30" t="s">
        <v>19</v>
      </c>
      <c r="F12" s="36">
        <v>11</v>
      </c>
      <c r="G12" s="37"/>
      <c r="H12" s="37"/>
      <c r="I12" s="46" t="s">
        <v>138</v>
      </c>
      <c r="J12" s="47">
        <v>11</v>
      </c>
      <c r="K12" s="48">
        <v>45569</v>
      </c>
      <c r="L12" s="46" t="s">
        <v>120</v>
      </c>
      <c r="M12" s="49" t="s">
        <v>15</v>
      </c>
    </row>
    <row r="13" spans="1:13" s="27" customFormat="1" ht="16.899999999999999" customHeight="1">
      <c r="A13" s="16"/>
      <c r="B13" s="15" t="s">
        <v>24</v>
      </c>
      <c r="C13" s="9" t="s">
        <v>25</v>
      </c>
      <c r="D13" s="8" t="s">
        <v>53</v>
      </c>
      <c r="E13" s="15" t="s">
        <v>146</v>
      </c>
      <c r="F13" s="11">
        <v>3322.08</v>
      </c>
      <c r="G13" s="37"/>
      <c r="H13" s="37"/>
      <c r="I13" s="46" t="s">
        <v>138</v>
      </c>
      <c r="J13" s="47">
        <v>246.08</v>
      </c>
      <c r="K13" s="48">
        <v>45572</v>
      </c>
      <c r="L13" s="46" t="s">
        <v>14</v>
      </c>
      <c r="M13" s="49" t="s">
        <v>15</v>
      </c>
    </row>
    <row r="14" spans="1:13" s="27" customFormat="1" ht="16.899999999999999" customHeight="1">
      <c r="A14" s="16"/>
      <c r="B14" s="30" t="s">
        <v>147</v>
      </c>
      <c r="C14" s="31" t="s">
        <v>148</v>
      </c>
      <c r="D14" s="32" t="s">
        <v>149</v>
      </c>
      <c r="E14" s="30" t="s">
        <v>150</v>
      </c>
      <c r="F14" s="11">
        <v>2440</v>
      </c>
      <c r="G14" s="37"/>
      <c r="H14" s="37"/>
      <c r="I14" s="46" t="s">
        <v>138</v>
      </c>
      <c r="J14" s="47">
        <v>240</v>
      </c>
      <c r="K14" s="48">
        <v>45572</v>
      </c>
      <c r="L14" s="46" t="s">
        <v>14</v>
      </c>
      <c r="M14" s="49" t="s">
        <v>15</v>
      </c>
    </row>
    <row r="15" spans="1:13" s="27" customFormat="1" ht="16.899999999999999" customHeight="1">
      <c r="A15" s="16"/>
      <c r="B15" s="15" t="s">
        <v>129</v>
      </c>
      <c r="C15" s="9" t="s">
        <v>130</v>
      </c>
      <c r="D15" s="32" t="s">
        <v>132</v>
      </c>
      <c r="E15" s="15" t="s">
        <v>131</v>
      </c>
      <c r="F15" s="36">
        <v>4111.92</v>
      </c>
      <c r="G15" s="37"/>
      <c r="H15" s="37"/>
      <c r="I15" s="46" t="s">
        <v>138</v>
      </c>
      <c r="J15" s="47">
        <v>335.77</v>
      </c>
      <c r="K15" s="48">
        <v>45572</v>
      </c>
      <c r="L15" s="46" t="s">
        <v>120</v>
      </c>
      <c r="M15" s="49" t="s">
        <v>15</v>
      </c>
    </row>
    <row r="16" spans="1:13" s="27" customFormat="1" ht="16.899999999999999" customHeight="1">
      <c r="A16" s="16"/>
      <c r="B16" s="30" t="s">
        <v>151</v>
      </c>
      <c r="C16" s="31" t="s">
        <v>152</v>
      </c>
      <c r="D16" s="32" t="s">
        <v>153</v>
      </c>
      <c r="E16" s="30" t="s">
        <v>154</v>
      </c>
      <c r="F16" s="11">
        <v>2540.4499999999998</v>
      </c>
      <c r="G16" s="37"/>
      <c r="H16" s="37"/>
      <c r="I16" s="46" t="s">
        <v>138</v>
      </c>
      <c r="J16" s="47">
        <v>508.09</v>
      </c>
      <c r="K16" s="48">
        <v>45572</v>
      </c>
      <c r="L16" s="46" t="s">
        <v>14</v>
      </c>
      <c r="M16" s="49" t="s">
        <v>15</v>
      </c>
    </row>
    <row r="17" spans="1:13" s="27" customFormat="1" ht="16.899999999999999" customHeight="1">
      <c r="A17" s="16"/>
      <c r="B17" s="15" t="s">
        <v>20</v>
      </c>
      <c r="C17" s="9" t="s">
        <v>21</v>
      </c>
      <c r="D17" s="8" t="s">
        <v>128</v>
      </c>
      <c r="E17" s="15" t="s">
        <v>22</v>
      </c>
      <c r="F17" s="11">
        <v>14900.74</v>
      </c>
      <c r="G17" s="11"/>
      <c r="H17" s="10"/>
      <c r="I17" s="41" t="s">
        <v>138</v>
      </c>
      <c r="J17" s="42">
        <v>1172.5999999999999</v>
      </c>
      <c r="K17" s="48">
        <v>45572</v>
      </c>
      <c r="L17" s="46" t="s">
        <v>120</v>
      </c>
      <c r="M17" s="49" t="s">
        <v>15</v>
      </c>
    </row>
    <row r="18" spans="1:13" s="27" customFormat="1" ht="16.899999999999999" customHeight="1">
      <c r="A18" s="16"/>
      <c r="B18" s="32" t="s">
        <v>17</v>
      </c>
      <c r="C18" s="33" t="s">
        <v>18</v>
      </c>
      <c r="D18" s="32" t="s">
        <v>155</v>
      </c>
      <c r="E18" s="30" t="s">
        <v>19</v>
      </c>
      <c r="F18" s="36">
        <v>700</v>
      </c>
      <c r="G18" s="37"/>
      <c r="H18" s="37"/>
      <c r="I18" s="46" t="s">
        <v>138</v>
      </c>
      <c r="J18" s="47">
        <v>10.72</v>
      </c>
      <c r="K18" s="48">
        <v>45573</v>
      </c>
      <c r="L18" s="46" t="s">
        <v>120</v>
      </c>
      <c r="M18" s="49" t="s">
        <v>15</v>
      </c>
    </row>
    <row r="19" spans="1:13" s="27" customFormat="1" ht="16.899999999999999" customHeight="1">
      <c r="A19" s="16"/>
      <c r="B19" s="30" t="s">
        <v>156</v>
      </c>
      <c r="C19" s="31" t="s">
        <v>157</v>
      </c>
      <c r="D19" s="32" t="s">
        <v>158</v>
      </c>
      <c r="E19" s="30" t="s">
        <v>159</v>
      </c>
      <c r="F19" s="11">
        <v>3570</v>
      </c>
      <c r="G19" s="37"/>
      <c r="H19" s="37"/>
      <c r="I19" s="46" t="s">
        <v>138</v>
      </c>
      <c r="J19" s="47">
        <v>153</v>
      </c>
      <c r="K19" s="48">
        <v>45582</v>
      </c>
      <c r="L19" s="46" t="s">
        <v>14</v>
      </c>
      <c r="M19" s="49" t="s">
        <v>15</v>
      </c>
    </row>
    <row r="20" spans="1:13" s="27" customFormat="1" ht="16.899999999999999" customHeight="1">
      <c r="A20" s="16"/>
      <c r="B20" s="32" t="s">
        <v>17</v>
      </c>
      <c r="C20" s="33" t="s">
        <v>18</v>
      </c>
      <c r="D20" s="32" t="s">
        <v>126</v>
      </c>
      <c r="E20" s="30" t="s">
        <v>123</v>
      </c>
      <c r="F20" s="36">
        <v>700</v>
      </c>
      <c r="G20" s="37"/>
      <c r="H20" s="37"/>
      <c r="I20" s="46" t="s">
        <v>138</v>
      </c>
      <c r="J20" s="47">
        <v>1.51</v>
      </c>
      <c r="K20" s="48">
        <v>45583</v>
      </c>
      <c r="L20" s="46" t="s">
        <v>120</v>
      </c>
      <c r="M20" s="49" t="s">
        <v>15</v>
      </c>
    </row>
    <row r="21" spans="1:13" s="27" customFormat="1" ht="16.899999999999999" customHeight="1">
      <c r="A21" s="16"/>
      <c r="B21" s="15" t="s">
        <v>24</v>
      </c>
      <c r="C21" s="9" t="s">
        <v>25</v>
      </c>
      <c r="D21" s="8" t="s">
        <v>53</v>
      </c>
      <c r="E21" s="15" t="s">
        <v>160</v>
      </c>
      <c r="F21" s="11">
        <v>3322.08</v>
      </c>
      <c r="G21" s="37"/>
      <c r="H21" s="37"/>
      <c r="I21" s="46" t="s">
        <v>138</v>
      </c>
      <c r="J21" s="47">
        <v>369.12</v>
      </c>
      <c r="K21" s="48">
        <v>45586</v>
      </c>
      <c r="L21" s="46" t="s">
        <v>14</v>
      </c>
      <c r="M21" s="49" t="s">
        <v>15</v>
      </c>
    </row>
    <row r="22" spans="1:13" s="27" customFormat="1" ht="16.899999999999999" customHeight="1">
      <c r="A22" s="16"/>
      <c r="B22" s="30" t="s">
        <v>75</v>
      </c>
      <c r="C22" s="31" t="s">
        <v>76</v>
      </c>
      <c r="D22" s="32" t="s">
        <v>133</v>
      </c>
      <c r="E22" s="30" t="s">
        <v>77</v>
      </c>
      <c r="F22" s="34">
        <v>340000</v>
      </c>
      <c r="G22" s="37"/>
      <c r="H22" s="37"/>
      <c r="I22" s="46" t="s">
        <v>138</v>
      </c>
      <c r="J22" s="47">
        <v>22690.84</v>
      </c>
      <c r="K22" s="48">
        <v>45596</v>
      </c>
      <c r="L22" s="46" t="s">
        <v>14</v>
      </c>
      <c r="M22" s="49" t="s">
        <v>15</v>
      </c>
    </row>
    <row r="23" spans="1:13" s="27" customFormat="1" ht="16.899999999999999" customHeight="1">
      <c r="A23" s="16"/>
      <c r="B23" s="30" t="s">
        <v>75</v>
      </c>
      <c r="C23" s="31" t="s">
        <v>76</v>
      </c>
      <c r="D23" s="32" t="s">
        <v>127</v>
      </c>
      <c r="E23" s="30" t="s">
        <v>77</v>
      </c>
      <c r="F23" s="34">
        <v>186.12</v>
      </c>
      <c r="G23" s="37"/>
      <c r="H23" s="37"/>
      <c r="I23" s="46" t="s">
        <v>138</v>
      </c>
      <c r="J23" s="47">
        <v>186.12</v>
      </c>
      <c r="K23" s="48">
        <v>45596</v>
      </c>
      <c r="L23" s="46" t="s">
        <v>14</v>
      </c>
      <c r="M23" s="49" t="s">
        <v>15</v>
      </c>
    </row>
    <row r="24" spans="1:13" s="27" customFormat="1" ht="16.899999999999999" customHeight="1">
      <c r="A24" s="16"/>
      <c r="B24" s="30" t="s">
        <v>75</v>
      </c>
      <c r="C24" s="31" t="s">
        <v>76</v>
      </c>
      <c r="D24" s="32" t="s">
        <v>127</v>
      </c>
      <c r="E24" s="30" t="s">
        <v>77</v>
      </c>
      <c r="F24" s="34">
        <v>7174.07</v>
      </c>
      <c r="G24" s="37"/>
      <c r="H24" s="37"/>
      <c r="I24" s="46" t="s">
        <v>138</v>
      </c>
      <c r="J24" s="47">
        <v>7174.07</v>
      </c>
      <c r="K24" s="48">
        <v>45597</v>
      </c>
      <c r="L24" s="46" t="s">
        <v>14</v>
      </c>
      <c r="M24" s="49" t="s">
        <v>27</v>
      </c>
    </row>
    <row r="25" spans="1:13" s="27" customFormat="1" ht="16.899999999999999" customHeight="1">
      <c r="A25" s="16"/>
      <c r="B25" s="32" t="s">
        <v>161</v>
      </c>
      <c r="C25" s="33" t="s">
        <v>162</v>
      </c>
      <c r="D25" s="32" t="s">
        <v>163</v>
      </c>
      <c r="E25" s="30" t="s">
        <v>164</v>
      </c>
      <c r="F25" s="34">
        <v>24000</v>
      </c>
      <c r="G25" s="35"/>
      <c r="H25" s="35"/>
      <c r="I25" s="43" t="s">
        <v>138</v>
      </c>
      <c r="J25" s="44">
        <v>1500</v>
      </c>
      <c r="K25" s="40">
        <v>45569</v>
      </c>
      <c r="L25" s="45" t="s">
        <v>26</v>
      </c>
      <c r="M25" s="66" t="s">
        <v>27</v>
      </c>
    </row>
    <row r="26" spans="1:13" s="27" customFormat="1" ht="16.899999999999999" customHeight="1">
      <c r="A26" s="16"/>
      <c r="B26" s="30" t="s">
        <v>166</v>
      </c>
      <c r="C26" s="31" t="s">
        <v>167</v>
      </c>
      <c r="D26" s="32" t="s">
        <v>168</v>
      </c>
      <c r="E26" s="30" t="s">
        <v>169</v>
      </c>
      <c r="F26" s="11">
        <v>496.92</v>
      </c>
      <c r="G26" s="37"/>
      <c r="H26" s="37"/>
      <c r="I26" s="46" t="s">
        <v>138</v>
      </c>
      <c r="J26" s="47">
        <v>496.92</v>
      </c>
      <c r="K26" s="48">
        <v>45582</v>
      </c>
      <c r="L26" s="46" t="s">
        <v>170</v>
      </c>
      <c r="M26" s="49" t="s">
        <v>27</v>
      </c>
    </row>
    <row r="27" spans="1:13" s="27" customFormat="1" ht="16.899999999999999" customHeight="1">
      <c r="A27" s="16"/>
      <c r="B27" s="30" t="s">
        <v>12</v>
      </c>
      <c r="C27" s="31" t="s">
        <v>13</v>
      </c>
      <c r="D27" s="32" t="s">
        <v>144</v>
      </c>
      <c r="E27" s="30" t="s">
        <v>77</v>
      </c>
      <c r="F27" s="11">
        <v>895.47</v>
      </c>
      <c r="G27" s="37"/>
      <c r="H27" s="37"/>
      <c r="I27" s="46" t="s">
        <v>138</v>
      </c>
      <c r="J27" s="47">
        <v>895.47</v>
      </c>
      <c r="K27" s="48">
        <v>45568</v>
      </c>
      <c r="L27" s="46" t="s">
        <v>170</v>
      </c>
      <c r="M27" s="49" t="s">
        <v>27</v>
      </c>
    </row>
    <row r="28" spans="1:13" s="27" customFormat="1" ht="16.899999999999999" customHeight="1">
      <c r="A28" s="16"/>
      <c r="B28" s="30" t="s">
        <v>75</v>
      </c>
      <c r="C28" s="31" t="s">
        <v>76</v>
      </c>
      <c r="D28" s="15" t="s">
        <v>181</v>
      </c>
      <c r="E28" s="30" t="s">
        <v>177</v>
      </c>
      <c r="F28" s="34">
        <v>360.8</v>
      </c>
      <c r="G28" s="37"/>
      <c r="H28" s="37"/>
      <c r="I28" s="46" t="s">
        <v>138</v>
      </c>
      <c r="J28" s="47">
        <v>360.8</v>
      </c>
      <c r="K28" s="48">
        <v>45568</v>
      </c>
      <c r="L28" s="46" t="s">
        <v>170</v>
      </c>
      <c r="M28" s="49" t="s">
        <v>27</v>
      </c>
    </row>
    <row r="29" spans="1:13" s="27" customFormat="1" ht="16.899999999999999" customHeight="1">
      <c r="A29" s="16"/>
      <c r="B29" s="30" t="s">
        <v>174</v>
      </c>
      <c r="C29" s="31" t="s">
        <v>175</v>
      </c>
      <c r="D29" s="32" t="s">
        <v>182</v>
      </c>
      <c r="E29" s="30" t="s">
        <v>176</v>
      </c>
      <c r="F29" s="34">
        <v>6200.35</v>
      </c>
      <c r="G29" s="37"/>
      <c r="H29" s="37"/>
      <c r="I29" s="46" t="s">
        <v>138</v>
      </c>
      <c r="J29" s="47">
        <v>6200.35</v>
      </c>
      <c r="K29" s="48">
        <v>45572</v>
      </c>
      <c r="L29" s="46" t="s">
        <v>170</v>
      </c>
      <c r="M29" s="49" t="s">
        <v>27</v>
      </c>
    </row>
    <row r="30" spans="1:13" s="27" customFormat="1" ht="16.899999999999999" customHeight="1">
      <c r="A30" s="16"/>
      <c r="B30" s="15" t="s">
        <v>171</v>
      </c>
      <c r="C30" s="9" t="s">
        <v>172</v>
      </c>
      <c r="D30" s="32" t="s">
        <v>183</v>
      </c>
      <c r="E30" s="15" t="s">
        <v>173</v>
      </c>
      <c r="F30" s="41">
        <v>3115.63</v>
      </c>
      <c r="G30" s="15"/>
      <c r="H30" s="37"/>
      <c r="I30" s="46" t="s">
        <v>138</v>
      </c>
      <c r="J30" s="47">
        <v>3115.63</v>
      </c>
      <c r="K30" s="48">
        <v>45572</v>
      </c>
      <c r="L30" s="46" t="s">
        <v>170</v>
      </c>
      <c r="M30" s="49" t="s">
        <v>27</v>
      </c>
    </row>
    <row r="31" spans="1:13" s="27" customFormat="1" ht="16.899999999999999" customHeight="1">
      <c r="A31" s="16"/>
      <c r="B31" s="15" t="s">
        <v>171</v>
      </c>
      <c r="C31" s="9" t="s">
        <v>172</v>
      </c>
      <c r="D31" s="32" t="s">
        <v>184</v>
      </c>
      <c r="E31" s="15" t="s">
        <v>173</v>
      </c>
      <c r="F31" s="36">
        <v>4811.6499999999996</v>
      </c>
      <c r="G31" s="37"/>
      <c r="H31" s="37"/>
      <c r="I31" s="46" t="s">
        <v>138</v>
      </c>
      <c r="J31" s="47">
        <v>4811.6499999999996</v>
      </c>
      <c r="K31" s="48">
        <v>45572</v>
      </c>
      <c r="L31" s="46" t="s">
        <v>170</v>
      </c>
      <c r="M31" s="49" t="s">
        <v>27</v>
      </c>
    </row>
    <row r="32" spans="1:13" s="27" customFormat="1" ht="16.899999999999999" customHeight="1">
      <c r="A32" s="16"/>
      <c r="B32" s="30" t="s">
        <v>178</v>
      </c>
      <c r="C32" s="31" t="s">
        <v>179</v>
      </c>
      <c r="D32" s="15" t="s">
        <v>185</v>
      </c>
      <c r="E32" s="30" t="s">
        <v>180</v>
      </c>
      <c r="F32" s="36">
        <v>273.14</v>
      </c>
      <c r="G32" s="37"/>
      <c r="H32" s="37"/>
      <c r="I32" s="46" t="s">
        <v>138</v>
      </c>
      <c r="J32" s="47">
        <v>273.14</v>
      </c>
      <c r="K32" s="48">
        <v>45582</v>
      </c>
      <c r="L32" s="46" t="s">
        <v>170</v>
      </c>
      <c r="M32" s="49" t="s">
        <v>27</v>
      </c>
    </row>
    <row r="33" spans="1:13" s="27" customFormat="1" ht="16.899999999999999" customHeight="1">
      <c r="A33" s="16"/>
      <c r="B33" s="32" t="s">
        <v>186</v>
      </c>
      <c r="C33" s="33" t="s">
        <v>187</v>
      </c>
      <c r="D33" s="32" t="s">
        <v>188</v>
      </c>
      <c r="E33" s="30" t="s">
        <v>189</v>
      </c>
      <c r="F33" s="36">
        <v>7780</v>
      </c>
      <c r="G33" s="37"/>
      <c r="H33" s="37"/>
      <c r="I33" s="46" t="s">
        <v>138</v>
      </c>
      <c r="J33" s="47">
        <v>7780</v>
      </c>
      <c r="K33" s="48">
        <v>45572</v>
      </c>
      <c r="L33" s="46" t="s">
        <v>170</v>
      </c>
      <c r="M33" s="49" t="s">
        <v>27</v>
      </c>
    </row>
    <row r="34" spans="1:13" s="27" customFormat="1" ht="16.899999999999999" customHeight="1">
      <c r="A34" s="16"/>
      <c r="B34" s="32" t="s">
        <v>17</v>
      </c>
      <c r="C34" s="33" t="s">
        <v>18</v>
      </c>
      <c r="D34" s="32" t="s">
        <v>190</v>
      </c>
      <c r="E34" s="30" t="s">
        <v>19</v>
      </c>
      <c r="F34" s="36">
        <v>700</v>
      </c>
      <c r="G34" s="37"/>
      <c r="H34" s="37"/>
      <c r="I34" s="46" t="s">
        <v>138</v>
      </c>
      <c r="J34" s="47">
        <v>12</v>
      </c>
      <c r="K34" s="48">
        <v>45947</v>
      </c>
      <c r="L34" s="46" t="s">
        <v>120</v>
      </c>
      <c r="M34" s="49" t="s">
        <v>15</v>
      </c>
    </row>
    <row r="35" spans="1:13" s="27" customFormat="1" ht="16.899999999999999" customHeight="1">
      <c r="A35" s="16"/>
      <c r="B35" s="30" t="s">
        <v>166</v>
      </c>
      <c r="C35" s="31" t="s">
        <v>167</v>
      </c>
      <c r="D35" s="32" t="s">
        <v>191</v>
      </c>
      <c r="E35" s="30" t="s">
        <v>169</v>
      </c>
      <c r="F35" s="11">
        <v>1661.17</v>
      </c>
      <c r="G35" s="37"/>
      <c r="H35" s="37"/>
      <c r="I35" s="46" t="s">
        <v>138</v>
      </c>
      <c r="J35" s="47">
        <v>1661.17</v>
      </c>
      <c r="K35" s="48">
        <v>45582</v>
      </c>
      <c r="L35" s="46" t="s">
        <v>14</v>
      </c>
      <c r="M35" s="49" t="s">
        <v>15</v>
      </c>
    </row>
    <row r="36" spans="1:13" s="27" customFormat="1" ht="16.899999999999999" customHeight="1">
      <c r="A36" s="16"/>
      <c r="B36" s="30" t="s">
        <v>166</v>
      </c>
      <c r="C36" s="31" t="s">
        <v>167</v>
      </c>
      <c r="D36" s="32" t="s">
        <v>192</v>
      </c>
      <c r="E36" s="30" t="s">
        <v>169</v>
      </c>
      <c r="F36" s="11">
        <v>16691.68</v>
      </c>
      <c r="G36" s="37"/>
      <c r="H36" s="37"/>
      <c r="I36" s="46" t="s">
        <v>138</v>
      </c>
      <c r="J36" s="47">
        <v>16691.68</v>
      </c>
      <c r="K36" s="48">
        <v>45582</v>
      </c>
      <c r="L36" s="46" t="s">
        <v>14</v>
      </c>
      <c r="M36" s="49" t="s">
        <v>15</v>
      </c>
    </row>
    <row r="37" spans="1:13" s="27" customFormat="1" ht="16.899999999999999" customHeight="1">
      <c r="A37" s="16"/>
      <c r="B37" s="32" t="s">
        <v>17</v>
      </c>
      <c r="C37" s="33" t="s">
        <v>18</v>
      </c>
      <c r="D37" s="32" t="s">
        <v>190</v>
      </c>
      <c r="E37" s="30" t="s">
        <v>19</v>
      </c>
      <c r="F37" s="36">
        <v>700</v>
      </c>
      <c r="G37" s="37"/>
      <c r="H37" s="37"/>
      <c r="I37" s="46" t="s">
        <v>138</v>
      </c>
      <c r="J37" s="47">
        <v>10</v>
      </c>
      <c r="K37" s="48">
        <v>45947</v>
      </c>
      <c r="L37" s="46" t="s">
        <v>120</v>
      </c>
      <c r="M37" s="49" t="s">
        <v>15</v>
      </c>
    </row>
    <row r="38" spans="1:13" s="27" customFormat="1" ht="16.899999999999999" customHeight="1">
      <c r="A38" s="16"/>
      <c r="B38" s="30" t="s">
        <v>166</v>
      </c>
      <c r="C38" s="31" t="s">
        <v>167</v>
      </c>
      <c r="D38" s="32" t="s">
        <v>193</v>
      </c>
      <c r="E38" s="30" t="s">
        <v>169</v>
      </c>
      <c r="F38" s="11">
        <v>1564.04</v>
      </c>
      <c r="G38" s="37"/>
      <c r="H38" s="37"/>
      <c r="I38" s="46" t="s">
        <v>138</v>
      </c>
      <c r="J38" s="47">
        <v>1564.04</v>
      </c>
      <c r="K38" s="48">
        <v>45582</v>
      </c>
      <c r="L38" s="46" t="s">
        <v>170</v>
      </c>
      <c r="M38" s="49" t="s">
        <v>27</v>
      </c>
    </row>
    <row r="39" spans="1:13" s="27" customFormat="1" ht="16.899999999999999" customHeight="1">
      <c r="A39" s="16"/>
      <c r="B39" s="30" t="s">
        <v>166</v>
      </c>
      <c r="C39" s="31" t="s">
        <v>167</v>
      </c>
      <c r="D39" s="32" t="s">
        <v>194</v>
      </c>
      <c r="E39" s="30" t="s">
        <v>169</v>
      </c>
      <c r="F39" s="11">
        <v>10915.19</v>
      </c>
      <c r="G39" s="37"/>
      <c r="H39" s="37"/>
      <c r="I39" s="46" t="s">
        <v>138</v>
      </c>
      <c r="J39" s="47">
        <v>10915.19</v>
      </c>
      <c r="K39" s="48">
        <v>45582</v>
      </c>
      <c r="L39" s="46" t="s">
        <v>170</v>
      </c>
      <c r="M39" s="49" t="s">
        <v>27</v>
      </c>
    </row>
    <row r="40" spans="1:13" s="27" customFormat="1" ht="16.899999999999999" customHeight="1">
      <c r="A40" s="16"/>
      <c r="B40" s="30"/>
      <c r="C40" s="31"/>
      <c r="D40" s="32"/>
      <c r="E40" s="30"/>
      <c r="F40" s="34"/>
      <c r="G40" s="37"/>
      <c r="H40" s="37"/>
      <c r="I40" s="46"/>
      <c r="J40" s="47"/>
      <c r="K40" s="48"/>
      <c r="L40" s="46"/>
      <c r="M40" s="49"/>
    </row>
    <row r="41" spans="1:13" s="27" customFormat="1" ht="16.899999999999999" customHeight="1">
      <c r="A41" s="16"/>
      <c r="B41" s="30"/>
      <c r="C41" s="31"/>
      <c r="D41" s="32"/>
      <c r="E41" s="30"/>
      <c r="F41" s="34"/>
      <c r="G41" s="37"/>
      <c r="H41" s="37"/>
      <c r="I41" s="46"/>
      <c r="J41" s="47"/>
      <c r="K41" s="48"/>
      <c r="L41" s="46"/>
      <c r="M41" s="49"/>
    </row>
    <row r="42" spans="1:13" s="27" customFormat="1" ht="16.899999999999999" customHeight="1">
      <c r="A42" s="16"/>
      <c r="B42" s="32"/>
      <c r="C42" s="33"/>
      <c r="D42" s="32"/>
      <c r="E42" s="30"/>
      <c r="F42" s="34"/>
      <c r="G42" s="35"/>
      <c r="H42" s="35"/>
      <c r="I42" s="43"/>
      <c r="J42" s="44"/>
      <c r="K42" s="40"/>
      <c r="L42" s="45"/>
      <c r="M42" s="66"/>
    </row>
    <row r="43" spans="1:13" s="27" customFormat="1" ht="16.899999999999999" customHeight="1">
      <c r="A43" s="16"/>
      <c r="B43" s="30"/>
      <c r="C43" s="31"/>
      <c r="D43" s="32"/>
      <c r="E43" s="30"/>
      <c r="F43" s="11"/>
      <c r="G43" s="37"/>
      <c r="H43" s="37"/>
      <c r="I43" s="43"/>
      <c r="J43" s="47"/>
      <c r="K43" s="48"/>
      <c r="L43" s="46"/>
      <c r="M43" s="66"/>
    </row>
    <row r="44" spans="1:13" s="27" customFormat="1" ht="16.899999999999999" customHeight="1">
      <c r="A44" s="16"/>
      <c r="B44" s="30"/>
      <c r="C44" s="31"/>
      <c r="D44" s="32"/>
      <c r="E44" s="30"/>
      <c r="F44" s="34"/>
      <c r="G44" s="37"/>
      <c r="H44" s="37"/>
      <c r="I44" s="46"/>
      <c r="J44" s="47"/>
      <c r="K44" s="48"/>
      <c r="L44" s="46"/>
      <c r="M44" s="49"/>
    </row>
    <row r="45" spans="1:13" s="27" customFormat="1" ht="16.899999999999999" customHeight="1">
      <c r="A45" s="16"/>
      <c r="B45" s="15"/>
      <c r="C45" s="9"/>
      <c r="D45" s="8"/>
      <c r="E45" s="15"/>
      <c r="F45" s="11"/>
      <c r="G45" s="11"/>
      <c r="H45" s="37"/>
      <c r="I45" s="46"/>
      <c r="J45" s="47"/>
      <c r="K45" s="48"/>
      <c r="L45" s="46"/>
      <c r="M45" s="49"/>
    </row>
    <row r="46" spans="1:13" s="27" customFormat="1" ht="16.899999999999999" customHeight="1">
      <c r="A46" s="16"/>
      <c r="B46" s="15"/>
      <c r="C46" s="9"/>
      <c r="D46" s="8"/>
      <c r="E46" s="15"/>
      <c r="F46" s="11"/>
      <c r="G46" s="11"/>
      <c r="H46" s="37"/>
      <c r="I46" s="46"/>
      <c r="J46" s="47"/>
      <c r="K46" s="48"/>
      <c r="L46" s="46"/>
      <c r="M46" s="49"/>
    </row>
    <row r="47" spans="1:13" s="27" customFormat="1" ht="16.899999999999999" customHeight="1">
      <c r="A47" s="16"/>
      <c r="B47" s="32"/>
      <c r="C47" s="33"/>
      <c r="D47" s="15"/>
      <c r="E47" s="30"/>
      <c r="F47" s="36"/>
      <c r="G47" s="37"/>
      <c r="H47" s="37"/>
      <c r="I47" s="46"/>
      <c r="J47" s="47"/>
      <c r="K47" s="48"/>
      <c r="L47" s="46"/>
      <c r="M47" s="49"/>
    </row>
    <row r="48" spans="1:13" s="27" customFormat="1" ht="16.899999999999999" customHeight="1">
      <c r="A48" s="16"/>
      <c r="B48" s="32"/>
      <c r="C48" s="33"/>
      <c r="D48" s="15"/>
      <c r="E48" s="30"/>
      <c r="F48" s="36"/>
      <c r="G48" s="37"/>
      <c r="H48" s="37"/>
      <c r="I48" s="46"/>
      <c r="J48" s="47"/>
      <c r="K48" s="48"/>
      <c r="L48" s="46"/>
      <c r="M48" s="49"/>
    </row>
    <row r="49" spans="1:13" s="27" customFormat="1" ht="16.899999999999999" customHeight="1">
      <c r="A49" s="16"/>
      <c r="B49" s="32"/>
      <c r="C49" s="33"/>
      <c r="D49" s="15"/>
      <c r="E49" s="30"/>
      <c r="F49" s="36"/>
      <c r="G49" s="37"/>
      <c r="H49" s="37"/>
      <c r="I49" s="46"/>
      <c r="J49" s="47"/>
      <c r="K49" s="48"/>
      <c r="L49" s="46"/>
      <c r="M49" s="49"/>
    </row>
    <row r="50" spans="1:13" s="27" customFormat="1" ht="16.899999999999999" customHeight="1">
      <c r="A50" s="16"/>
      <c r="B50" s="30"/>
      <c r="C50" s="31"/>
      <c r="D50" s="32"/>
      <c r="E50" s="30"/>
      <c r="F50" s="34"/>
      <c r="G50" s="37"/>
      <c r="H50" s="37"/>
      <c r="I50" s="46"/>
      <c r="J50" s="47"/>
      <c r="K50" s="48"/>
      <c r="L50" s="46"/>
      <c r="M50" s="49"/>
    </row>
    <row r="51" spans="1:13" s="27" customFormat="1" ht="16.899999999999999" customHeight="1">
      <c r="A51" s="16"/>
      <c r="B51" s="15"/>
      <c r="C51" s="9"/>
      <c r="D51" s="8"/>
      <c r="E51" s="15"/>
      <c r="F51" s="11"/>
      <c r="G51" s="37"/>
      <c r="H51" s="37"/>
      <c r="I51" s="46"/>
      <c r="J51" s="47"/>
      <c r="K51" s="48"/>
      <c r="L51" s="46"/>
      <c r="M51" s="49"/>
    </row>
    <row r="52" spans="1:13" s="27" customFormat="1" ht="16.899999999999999" customHeight="1">
      <c r="A52" s="16"/>
      <c r="B52" s="15"/>
      <c r="C52" s="9"/>
      <c r="D52" s="8"/>
      <c r="E52" s="15"/>
      <c r="F52" s="11"/>
      <c r="G52" s="37"/>
      <c r="H52" s="37"/>
      <c r="I52" s="46"/>
      <c r="J52" s="47"/>
      <c r="K52" s="48"/>
      <c r="L52" s="46"/>
      <c r="M52" s="49"/>
    </row>
    <row r="53" spans="1:13" s="27" customFormat="1" ht="16.899999999999999" customHeight="1">
      <c r="A53" s="16"/>
      <c r="B53" s="32"/>
      <c r="C53" s="33"/>
      <c r="D53" s="15"/>
      <c r="E53" s="30"/>
      <c r="F53" s="36"/>
      <c r="G53" s="37"/>
      <c r="H53" s="37"/>
      <c r="I53" s="46"/>
      <c r="J53" s="47"/>
      <c r="K53" s="48"/>
      <c r="L53" s="46"/>
      <c r="M53" s="49"/>
    </row>
    <row r="54" spans="1:13" s="27" customFormat="1" ht="16.899999999999999" customHeight="1">
      <c r="A54" s="16"/>
      <c r="B54" s="32"/>
      <c r="C54" s="33"/>
      <c r="D54" s="15"/>
      <c r="E54" s="30"/>
      <c r="F54" s="36"/>
      <c r="G54" s="37"/>
      <c r="H54" s="37"/>
      <c r="I54" s="46"/>
      <c r="J54" s="47"/>
      <c r="K54" s="48"/>
      <c r="L54" s="46"/>
      <c r="M54" s="49"/>
    </row>
    <row r="55" spans="1:13" s="27" customFormat="1" ht="16.899999999999999" customHeight="1">
      <c r="A55" s="16"/>
      <c r="B55" s="32"/>
      <c r="C55" s="33"/>
      <c r="D55" s="15"/>
      <c r="E55" s="30"/>
      <c r="F55" s="36"/>
      <c r="G55" s="37"/>
      <c r="H55" s="37"/>
      <c r="I55" s="46"/>
      <c r="J55" s="47"/>
      <c r="K55" s="48"/>
      <c r="L55" s="46"/>
      <c r="M55" s="49"/>
    </row>
    <row r="56" spans="1:13" s="27" customFormat="1" ht="16.899999999999999" customHeight="1">
      <c r="A56" s="16"/>
      <c r="B56" s="30"/>
      <c r="C56" s="31"/>
      <c r="D56" s="32"/>
      <c r="E56" s="30"/>
      <c r="F56" s="11"/>
      <c r="G56" s="37"/>
      <c r="H56" s="37"/>
      <c r="I56" s="46"/>
      <c r="J56" s="47"/>
      <c r="K56" s="48"/>
      <c r="L56" s="46"/>
      <c r="M56" s="49"/>
    </row>
    <row r="57" spans="1:13" s="27" customFormat="1" ht="16.899999999999999" customHeight="1">
      <c r="A57" s="16"/>
      <c r="B57" s="30"/>
      <c r="C57" s="31"/>
      <c r="D57" s="32"/>
      <c r="E57" s="30"/>
      <c r="F57" s="34"/>
      <c r="G57" s="37"/>
      <c r="H57" s="37"/>
      <c r="I57" s="46"/>
      <c r="J57" s="47"/>
      <c r="K57" s="48"/>
      <c r="L57" s="46"/>
      <c r="M57" s="49"/>
    </row>
    <row r="58" spans="1:13" s="27" customFormat="1" ht="16.899999999999999" customHeight="1">
      <c r="A58" s="16"/>
      <c r="B58" s="15"/>
      <c r="C58" s="9"/>
      <c r="D58" s="8"/>
      <c r="E58" s="15"/>
      <c r="F58" s="11"/>
      <c r="G58" s="37"/>
      <c r="H58" s="37"/>
      <c r="I58" s="46"/>
      <c r="J58" s="47"/>
      <c r="K58" s="48"/>
      <c r="L58" s="46"/>
      <c r="M58" s="49"/>
    </row>
    <row r="59" spans="1:13" s="27" customFormat="1" ht="16.899999999999999" customHeight="1">
      <c r="A59" s="16"/>
      <c r="B59" s="15"/>
      <c r="C59" s="9"/>
      <c r="D59" s="8"/>
      <c r="E59" s="15"/>
      <c r="F59" s="11"/>
      <c r="G59" s="11"/>
      <c r="H59" s="8"/>
      <c r="I59" s="41"/>
      <c r="J59" s="42"/>
      <c r="K59" s="48"/>
      <c r="L59" s="46"/>
      <c r="M59" s="49"/>
    </row>
    <row r="60" spans="1:13" s="27" customFormat="1" ht="16.899999999999999" customHeight="1">
      <c r="A60" s="16"/>
      <c r="B60" s="30"/>
      <c r="C60" s="31"/>
      <c r="D60" s="32"/>
      <c r="E60" s="30"/>
      <c r="F60" s="34"/>
      <c r="G60" s="37"/>
      <c r="H60" s="37"/>
      <c r="I60" s="46"/>
      <c r="J60" s="47"/>
      <c r="K60" s="48"/>
      <c r="L60" s="46"/>
      <c r="M60" s="49"/>
    </row>
    <row r="61" spans="1:13" s="27" customFormat="1" ht="16.899999999999999" customHeight="1">
      <c r="A61" s="16"/>
      <c r="B61" s="30"/>
      <c r="C61" s="31"/>
      <c r="D61" s="32"/>
      <c r="E61" s="30"/>
      <c r="F61" s="34"/>
      <c r="G61" s="37"/>
      <c r="H61" s="37"/>
      <c r="I61" s="46"/>
      <c r="J61" s="47"/>
      <c r="K61" s="48"/>
      <c r="L61" s="46"/>
      <c r="M61" s="49"/>
    </row>
    <row r="62" spans="1:13" s="27" customFormat="1" ht="16.899999999999999" customHeight="1">
      <c r="A62" s="16"/>
      <c r="B62" s="32"/>
      <c r="C62" s="33"/>
      <c r="D62" s="32"/>
      <c r="E62" s="30"/>
      <c r="F62" s="34"/>
      <c r="G62" s="35"/>
      <c r="H62" s="35"/>
      <c r="I62" s="43"/>
      <c r="J62" s="44"/>
      <c r="K62" s="40"/>
      <c r="L62" s="45"/>
      <c r="M62" s="66"/>
    </row>
    <row r="63" spans="1:13" s="27" customFormat="1" ht="16.899999999999999" customHeight="1">
      <c r="A63" s="16"/>
      <c r="B63" s="30"/>
      <c r="C63" s="31"/>
      <c r="D63" s="32"/>
      <c r="E63" s="30"/>
      <c r="F63" s="11"/>
      <c r="G63" s="37"/>
      <c r="H63" s="37"/>
      <c r="I63" s="43"/>
      <c r="J63" s="47"/>
      <c r="K63" s="48"/>
      <c r="L63" s="46"/>
      <c r="M63" s="66"/>
    </row>
    <row r="64" spans="1:13" s="27" customFormat="1" ht="16.899999999999999" customHeight="1">
      <c r="A64" s="16"/>
      <c r="B64" s="30"/>
      <c r="C64" s="31"/>
      <c r="D64" s="32"/>
      <c r="E64" s="30"/>
      <c r="F64" s="34"/>
      <c r="G64" s="37"/>
      <c r="H64" s="37"/>
      <c r="I64" s="46"/>
      <c r="J64" s="47"/>
      <c r="K64" s="48"/>
      <c r="L64" s="46"/>
      <c r="M64" s="49"/>
    </row>
    <row r="65" spans="1:13" s="27" customFormat="1" ht="16.899999999999999" customHeight="1">
      <c r="A65" s="16"/>
      <c r="B65" s="30"/>
      <c r="C65" s="31"/>
      <c r="D65" s="15"/>
      <c r="E65" s="30"/>
      <c r="F65" s="36"/>
      <c r="G65" s="37"/>
      <c r="H65" s="37"/>
      <c r="I65" s="46"/>
      <c r="J65" s="47"/>
      <c r="K65" s="48"/>
      <c r="L65" s="46"/>
      <c r="M65" s="49"/>
    </row>
    <row r="66" spans="1:13" s="27" customFormat="1" ht="16.899999999999999" customHeight="1">
      <c r="A66" s="16"/>
      <c r="B66" s="30"/>
      <c r="C66" s="31"/>
      <c r="D66" s="32"/>
      <c r="E66" s="30"/>
      <c r="F66" s="34"/>
      <c r="G66" s="37"/>
      <c r="H66" s="37"/>
      <c r="I66" s="46"/>
      <c r="J66" s="47"/>
      <c r="K66" s="48"/>
      <c r="L66" s="46"/>
      <c r="M66" s="49"/>
    </row>
    <row r="67" spans="1:13" s="27" customFormat="1" ht="16.899999999999999" customHeight="1">
      <c r="A67" s="16"/>
      <c r="B67" s="15"/>
      <c r="C67" s="9"/>
      <c r="D67" s="32"/>
      <c r="E67" s="15"/>
      <c r="F67" s="41"/>
      <c r="G67" s="15"/>
      <c r="H67" s="37"/>
      <c r="I67" s="46"/>
      <c r="J67" s="47"/>
      <c r="K67" s="48"/>
      <c r="L67" s="46"/>
      <c r="M67" s="49"/>
    </row>
    <row r="68" spans="1:13" s="27" customFormat="1" ht="16.899999999999999" customHeight="1">
      <c r="A68" s="16"/>
      <c r="B68" s="15"/>
      <c r="C68" s="9"/>
      <c r="D68" s="32"/>
      <c r="E68" s="15"/>
      <c r="F68" s="36"/>
      <c r="G68" s="37"/>
      <c r="H68" s="37"/>
      <c r="I68" s="46"/>
      <c r="J68" s="47"/>
      <c r="K68" s="48"/>
      <c r="L68" s="46"/>
      <c r="M68" s="49"/>
    </row>
    <row r="69" spans="1:13" s="27" customFormat="1" ht="16.899999999999999" customHeight="1">
      <c r="A69" s="16"/>
      <c r="B69" s="32"/>
      <c r="C69" s="33"/>
      <c r="D69" s="32"/>
      <c r="E69" s="30"/>
      <c r="F69" s="36"/>
      <c r="G69" s="37"/>
      <c r="H69" s="37"/>
      <c r="I69" s="46"/>
      <c r="J69" s="47"/>
      <c r="K69" s="48"/>
      <c r="L69" s="46"/>
      <c r="M69" s="49"/>
    </row>
    <row r="70" spans="1:13" s="27" customFormat="1" ht="16.899999999999999" customHeight="1">
      <c r="A70" s="16"/>
      <c r="B70" s="32"/>
      <c r="C70" s="33"/>
      <c r="D70" s="32"/>
      <c r="E70" s="30"/>
      <c r="F70" s="36"/>
      <c r="G70" s="37"/>
      <c r="H70" s="37"/>
      <c r="I70" s="46"/>
      <c r="J70" s="47"/>
      <c r="K70" s="48"/>
      <c r="L70" s="46"/>
      <c r="M70" s="49"/>
    </row>
    <row r="71" spans="1:13" s="27" customFormat="1" ht="16.899999999999999" customHeight="1">
      <c r="A71" s="16"/>
      <c r="B71" s="32"/>
      <c r="C71" s="33"/>
      <c r="D71" s="15"/>
      <c r="E71" s="30"/>
      <c r="F71" s="36"/>
      <c r="G71" s="37"/>
      <c r="H71" s="37"/>
      <c r="I71" s="46"/>
      <c r="J71" s="47"/>
      <c r="K71" s="48"/>
      <c r="L71" s="46"/>
      <c r="M71" s="49"/>
    </row>
    <row r="72" spans="1:13" s="27" customFormat="1" ht="16.899999999999999" customHeight="1">
      <c r="A72" s="16"/>
      <c r="B72" s="15"/>
      <c r="C72" s="9"/>
      <c r="D72" s="15"/>
      <c r="E72" s="15"/>
      <c r="F72" s="11"/>
      <c r="G72" s="11"/>
      <c r="H72" s="8"/>
      <c r="I72" s="41"/>
      <c r="J72" s="42"/>
      <c r="K72" s="40"/>
      <c r="L72" s="10"/>
      <c r="M72" s="15"/>
    </row>
    <row r="73" spans="1:13" s="27" customFormat="1" ht="16.899999999999999" customHeight="1">
      <c r="A73" s="16"/>
      <c r="B73" s="15"/>
      <c r="C73" s="9"/>
      <c r="D73" s="15"/>
      <c r="E73" s="15"/>
      <c r="F73" s="11"/>
      <c r="G73" s="11"/>
      <c r="H73" s="8"/>
      <c r="I73" s="41"/>
      <c r="J73" s="42"/>
      <c r="K73" s="40"/>
      <c r="L73" s="10"/>
      <c r="M73" s="15"/>
    </row>
    <row r="74" spans="1:13" s="27" customFormat="1" ht="16.899999999999999" customHeight="1">
      <c r="A74" s="16"/>
      <c r="B74" s="32"/>
      <c r="C74" s="33"/>
      <c r="D74" s="15"/>
      <c r="E74" s="30"/>
      <c r="F74" s="34"/>
      <c r="G74" s="35"/>
      <c r="H74" s="35"/>
      <c r="I74" s="43"/>
      <c r="J74" s="44"/>
      <c r="K74" s="40"/>
      <c r="L74" s="45"/>
      <c r="M74" s="32"/>
    </row>
    <row r="75" spans="1:13" s="27" customFormat="1" ht="16.899999999999999" customHeight="1">
      <c r="A75" s="16"/>
      <c r="B75" s="15"/>
      <c r="C75" s="9"/>
      <c r="D75" s="15"/>
      <c r="E75" s="15"/>
      <c r="F75" s="11"/>
      <c r="G75" s="11"/>
      <c r="H75" s="8"/>
      <c r="I75" s="41"/>
      <c r="J75" s="42"/>
      <c r="K75" s="40"/>
      <c r="L75" s="10"/>
      <c r="M75" s="15"/>
    </row>
    <row r="76" spans="1:13" s="27" customFormat="1" ht="16.899999999999999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s="27" customFormat="1" ht="16.899999999999999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s="27" customFormat="1" ht="16.899999999999999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s="27" customFormat="1" ht="16.899999999999999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s="27" customFormat="1" ht="16.899999999999999" customHeight="1">
      <c r="A80" s="16"/>
      <c r="B80" s="1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27" customFormat="1" ht="16.899999999999999" customHeight="1">
      <c r="A81" s="1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27" customFormat="1" ht="16.899999999999999" customHeight="1">
      <c r="A82" s="1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27" customFormat="1" ht="16.899999999999999" customHeight="1">
      <c r="A83" s="1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27" customFormat="1" ht="16.899999999999999" customHeight="1">
      <c r="A84" s="1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27" customFormat="1" ht="16.899999999999999" customHeight="1">
      <c r="A85" s="1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27" customFormat="1" ht="16.899999999999999" customHeight="1">
      <c r="A86" s="1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27" customFormat="1" ht="16.899999999999999" customHeight="1">
      <c r="A87" s="1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27" customFormat="1" ht="16.899999999999999" customHeight="1">
      <c r="A88" s="1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27" customFormat="1" ht="16.899999999999999" customHeight="1">
      <c r="A89" s="1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27" customFormat="1" ht="16.899999999999999" customHeight="1">
      <c r="A90" s="1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27" customFormat="1" ht="16.899999999999999" customHeight="1">
      <c r="A91" s="1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s="27" customFormat="1" ht="16.899999999999999" customHeight="1">
      <c r="A92" s="1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s="27" customFormat="1" ht="16.899999999999999" customHeight="1">
      <c r="A93" s="1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s="27" customFormat="1" ht="16.899999999999999" customHeight="1">
      <c r="A94" s="1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s="27" customFormat="1" ht="16.899999999999999" customHeight="1">
      <c r="A95" s="16"/>
      <c r="B95" s="3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s="27" customFormat="1" ht="16.899999999999999" customHeight="1">
      <c r="A96" s="16"/>
      <c r="B96" s="3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s="27" customFormat="1" ht="16.899999999999999" customHeight="1">
      <c r="A97" s="16"/>
      <c r="B97" s="3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27" customFormat="1" ht="16.899999999999999" customHeight="1">
      <c r="A98" s="16"/>
      <c r="B98" s="3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s="27" customFormat="1" ht="16.899999999999999" customHeight="1">
      <c r="A99" s="16"/>
      <c r="B99" s="3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s="27" customFormat="1" ht="16.899999999999999" customHeight="1">
      <c r="A100" s="16"/>
      <c r="B100" s="3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s="27" customFormat="1" ht="16.899999999999999" customHeight="1">
      <c r="A101" s="16"/>
      <c r="B101" s="38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s="27" customFormat="1" ht="16.899999999999999" customHeight="1">
      <c r="A102" s="16"/>
      <c r="B102" s="3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s="27" customFormat="1" ht="16.899999999999999" customHeight="1">
      <c r="A103" s="16"/>
      <c r="B103" s="38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s="27" customFormat="1" ht="16.899999999999999" customHeight="1">
      <c r="A104" s="16"/>
      <c r="B104" s="3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s="27" customFormat="1" ht="16.899999999999999" customHeight="1">
      <c r="A105" s="16"/>
      <c r="B105" s="38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s="27" customFormat="1" ht="16.899999999999999" customHeight="1">
      <c r="A106" s="16"/>
      <c r="B106" s="38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 s="27" customFormat="1" ht="16.899999999999999" customHeight="1">
      <c r="A107" s="16"/>
      <c r="B107" s="38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 s="27" customFormat="1" ht="16.899999999999999" customHeight="1">
      <c r="A108" s="1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 s="27" customFormat="1" ht="16.899999999999999" customHeight="1">
      <c r="A109" s="1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 s="27" customFormat="1" ht="16.899999999999999" customHeight="1">
      <c r="A110" s="16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s="27" customFormat="1" ht="16.899999999999999" customHeight="1">
      <c r="A111" s="16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27" customFormat="1" ht="16.899999999999999" customHeight="1">
      <c r="A112" s="1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4" s="27" customFormat="1" ht="16.899999999999999" customHeight="1">
      <c r="A113" s="16"/>
    </row>
    <row r="114" spans="1:14" s="27" customFormat="1" ht="16.899999999999999" customHeight="1">
      <c r="A114" s="16"/>
    </row>
    <row r="115" spans="1:14" s="27" customFormat="1" ht="16.899999999999999" customHeight="1">
      <c r="A115" s="16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4" s="27" customFormat="1" ht="16.899999999999999" customHeight="1">
      <c r="A116" s="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4" s="27" customFormat="1" ht="16.899999999999999" customHeight="1">
      <c r="A117" s="16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4" s="27" customFormat="1" ht="16.899999999999999" customHeight="1">
      <c r="A118" s="16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4" s="27" customFormat="1" ht="16.899999999999999" customHeight="1">
      <c r="A119" s="16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4" s="27" customFormat="1" ht="16.899999999999999" customHeight="1">
      <c r="A120" s="16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4" s="27" customFormat="1" ht="16.899999999999999" customHeight="1">
      <c r="A121" s="16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4" s="27" customFormat="1" ht="16.899999999999999" customHeight="1">
      <c r="A122" s="16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4" s="27" customFormat="1" ht="16.899999999999999" customHeight="1">
      <c r="A123" s="16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4" s="27" customFormat="1" ht="16.899999999999999" customHeight="1">
      <c r="A124" s="16"/>
      <c r="B124"/>
      <c r="C124"/>
      <c r="D124"/>
      <c r="E124"/>
      <c r="F124"/>
      <c r="G124"/>
      <c r="H124"/>
      <c r="I124"/>
      <c r="J124"/>
      <c r="K124"/>
      <c r="L124"/>
      <c r="M124"/>
      <c r="N124" s="1"/>
    </row>
    <row r="125" spans="1:14" s="1" customFormat="1">
      <c r="A125" s="7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4" s="1" customFormat="1">
      <c r="A126" s="7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4" s="1" customFormat="1">
      <c r="A127" s="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4" s="1" customFormat="1">
      <c r="A128" s="7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>
      <c r="A129" s="7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>
      <c r="A130" s="7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>
      <c r="A131" s="7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>
      <c r="A132" s="7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>
      <c r="A133" s="7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1" customFormat="1">
      <c r="A134" s="7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>
      <c r="A135" s="7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>
      <c r="A136" s="7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>
      <c r="A137" s="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>
      <c r="A138" s="7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>
      <c r="A139" s="7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>
      <c r="A140" s="7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>
      <c r="A141" s="7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>
      <c r="A142" s="7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>
      <c r="A143" s="7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s="1" customFormat="1">
      <c r="A144" s="7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4" s="1" customFormat="1">
      <c r="A145" s="7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4" s="1" customFormat="1">
      <c r="A146" s="7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4" s="1" customFormat="1">
      <c r="A147" s="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4" s="1" customFormat="1">
      <c r="A148" s="7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4" s="1" customFormat="1">
      <c r="A149" s="7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4" s="1" customFormat="1">
      <c r="A150" s="7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4" s="1" customFormat="1" ht="17.25">
      <c r="A151" s="7"/>
      <c r="B151"/>
      <c r="C151"/>
      <c r="D151"/>
      <c r="E151"/>
      <c r="F151"/>
      <c r="G151"/>
      <c r="H151"/>
      <c r="I151"/>
      <c r="J151"/>
      <c r="K151"/>
      <c r="L151"/>
      <c r="M151"/>
      <c r="N151" s="50"/>
    </row>
    <row r="152" spans="1:14" s="1" customFormat="1">
      <c r="A152" s="7"/>
      <c r="B152"/>
      <c r="C152"/>
      <c r="D152"/>
      <c r="E152"/>
      <c r="F152"/>
      <c r="G152"/>
      <c r="H152"/>
      <c r="I152"/>
      <c r="J152"/>
      <c r="K152"/>
      <c r="L152"/>
      <c r="M152"/>
      <c r="N152" s="2"/>
    </row>
    <row r="153" spans="1:14" s="2" customFormat="1"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4" s="2" customFormat="1"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4" s="2" customFormat="1"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4" s="2" customFormat="1"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4" s="2" customFormat="1">
      <c r="B157"/>
      <c r="C157"/>
      <c r="D157"/>
      <c r="E157"/>
      <c r="F157"/>
      <c r="G157"/>
      <c r="H157"/>
      <c r="I157"/>
      <c r="J157"/>
      <c r="K157"/>
      <c r="L157"/>
      <c r="M157"/>
      <c r="N157" s="27"/>
    </row>
    <row r="158" spans="1:14" s="27" customFormat="1"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4" s="27" customFormat="1"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1" spans="1:14">
      <c r="N161" s="2"/>
    </row>
    <row r="162" spans="1:14" s="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6" spans="1:14">
      <c r="N166" s="2"/>
    </row>
    <row r="167" spans="1:14" s="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4" s="2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 s="27"/>
    </row>
    <row r="169" spans="1:14">
      <c r="N169" s="27"/>
    </row>
    <row r="170" spans="1:14">
      <c r="N170" s="27"/>
    </row>
    <row r="171" spans="1:14">
      <c r="N171" s="27"/>
    </row>
    <row r="172" spans="1:14">
      <c r="N172" s="2"/>
    </row>
    <row r="173" spans="1:14" s="2" customFormat="1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4" s="2" customFormat="1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4" s="2" customFormat="1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4" s="2" customForma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>
      <c r="N177" s="2"/>
    </row>
    <row r="178" spans="1:14" s="2" customFormat="1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4" s="2" customFormat="1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4" s="2" customFormat="1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4" s="2" customFormat="1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4" s="2" customFormat="1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4" s="2" customForma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 s="1"/>
    </row>
    <row r="184" spans="1:14" s="2" customForma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 s="1"/>
    </row>
    <row r="185" spans="1:14" s="2" customForma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 s="1"/>
    </row>
    <row r="186" spans="1:14" s="2" customFormat="1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4" s="2" customFormat="1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4" s="2" customFormat="1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4" s="2" customFormat="1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4" s="2" customForma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>
      <c r="N191" s="2"/>
    </row>
    <row r="192" spans="1:14" s="2" customForma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view="pageBreakPreview" zoomScale="74" zoomScaleNormal="100" workbookViewId="0">
      <selection activeCell="F38" sqref="F38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54</v>
      </c>
    </row>
    <row r="2" spans="1:11" ht="19.5" customHeight="1">
      <c r="B2" s="98" t="s">
        <v>55</v>
      </c>
      <c r="C2" s="98"/>
      <c r="D2" s="98"/>
      <c r="E2" s="98"/>
      <c r="F2" s="98"/>
      <c r="G2" s="98"/>
      <c r="H2" s="98"/>
      <c r="I2" s="98"/>
      <c r="J2" s="98"/>
      <c r="K2" s="98"/>
    </row>
    <row r="3" spans="1:11" ht="23.25" customHeight="1">
      <c r="B3" s="19" t="s">
        <v>46</v>
      </c>
      <c r="C3" s="19"/>
      <c r="D3" s="19"/>
      <c r="E3" s="19"/>
      <c r="F3" s="19"/>
      <c r="G3" s="19"/>
      <c r="H3" s="20"/>
      <c r="I3" s="23"/>
      <c r="J3" s="24" t="s">
        <v>70</v>
      </c>
      <c r="K3" s="23"/>
    </row>
    <row r="4" spans="1:11" ht="31.5" customHeight="1">
      <c r="A4" s="16"/>
      <c r="B4" s="21" t="s">
        <v>56</v>
      </c>
      <c r="C4" s="22" t="s">
        <v>57</v>
      </c>
      <c r="D4" s="22" t="s">
        <v>58</v>
      </c>
      <c r="E4" s="22" t="s">
        <v>59</v>
      </c>
      <c r="F4" s="22" t="s">
        <v>60</v>
      </c>
      <c r="G4" s="22" t="s">
        <v>8</v>
      </c>
      <c r="H4" s="22" t="s">
        <v>61</v>
      </c>
      <c r="I4" s="22" t="s">
        <v>62</v>
      </c>
      <c r="J4" s="25" t="s">
        <v>7</v>
      </c>
      <c r="K4" s="26" t="s">
        <v>43</v>
      </c>
    </row>
    <row r="5" spans="1:11" s="1" customFormat="1" ht="17.25">
      <c r="A5" s="7"/>
      <c r="B5" s="8" t="s">
        <v>118</v>
      </c>
      <c r="C5" s="9" t="s">
        <v>119</v>
      </c>
      <c r="D5" s="9">
        <v>5232</v>
      </c>
      <c r="E5" s="8" t="s">
        <v>79</v>
      </c>
      <c r="F5" s="8" t="s">
        <v>80</v>
      </c>
      <c r="G5" s="10" t="s">
        <v>135</v>
      </c>
      <c r="H5" s="11">
        <v>3220.42</v>
      </c>
      <c r="I5" s="10" t="s">
        <v>135</v>
      </c>
      <c r="J5" s="10" t="s">
        <v>136</v>
      </c>
      <c r="K5" s="15" t="s">
        <v>27</v>
      </c>
    </row>
    <row r="6" spans="1:11" s="1" customFormat="1" ht="17.25">
      <c r="A6" s="7"/>
      <c r="B6" s="8" t="s">
        <v>118</v>
      </c>
      <c r="C6" s="9" t="s">
        <v>119</v>
      </c>
      <c r="D6" s="9">
        <v>5233</v>
      </c>
      <c r="E6" s="8" t="s">
        <v>79</v>
      </c>
      <c r="F6" s="8" t="s">
        <v>80</v>
      </c>
      <c r="G6" s="10" t="s">
        <v>135</v>
      </c>
      <c r="H6" s="11">
        <v>862.33</v>
      </c>
      <c r="I6" s="10" t="s">
        <v>135</v>
      </c>
      <c r="J6" s="10" t="s">
        <v>136</v>
      </c>
      <c r="K6" s="15" t="s">
        <v>27</v>
      </c>
    </row>
    <row r="7" spans="1:11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135</v>
      </c>
      <c r="H7" s="11">
        <v>3159.96</v>
      </c>
      <c r="I7" s="10" t="s">
        <v>135</v>
      </c>
      <c r="J7" s="10" t="s">
        <v>136</v>
      </c>
      <c r="K7" s="15" t="s">
        <v>27</v>
      </c>
    </row>
    <row r="8" spans="1:11" ht="17.25">
      <c r="I8" s="82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view="pageBreakPreview" zoomScale="84" zoomScaleNormal="100" workbookViewId="0">
      <selection activeCell="H15" sqref="H15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95" t="s">
        <v>63</v>
      </c>
      <c r="C2" s="95"/>
      <c r="D2" s="95"/>
      <c r="E2" s="95"/>
      <c r="F2" s="95"/>
      <c r="G2" s="95"/>
      <c r="H2" s="95"/>
      <c r="I2" s="95"/>
      <c r="J2" s="95"/>
      <c r="K2" s="95"/>
      <c r="L2" s="3"/>
      <c r="M2" s="3"/>
    </row>
    <row r="3" spans="1:13" ht="17.25">
      <c r="B3" s="99" t="s">
        <v>2</v>
      </c>
      <c r="C3" s="100"/>
      <c r="D3" s="100"/>
      <c r="E3" s="100"/>
      <c r="F3" s="100"/>
      <c r="G3" s="100"/>
      <c r="H3" s="101"/>
      <c r="I3" s="102" t="s">
        <v>71</v>
      </c>
      <c r="J3" s="100"/>
      <c r="K3" s="101"/>
      <c r="L3" s="3"/>
      <c r="M3" s="3"/>
    </row>
    <row r="4" spans="1:13" ht="17.25">
      <c r="A4" s="16"/>
      <c r="B4" s="17" t="s">
        <v>64</v>
      </c>
      <c r="C4" s="18" t="s">
        <v>57</v>
      </c>
      <c r="D4" s="18" t="s">
        <v>65</v>
      </c>
      <c r="E4" s="18" t="s">
        <v>59</v>
      </c>
      <c r="F4" s="18" t="s">
        <v>60</v>
      </c>
      <c r="G4" s="18" t="s">
        <v>8</v>
      </c>
      <c r="H4" s="18" t="s">
        <v>61</v>
      </c>
      <c r="I4" s="18" t="s">
        <v>62</v>
      </c>
      <c r="J4" s="18" t="s">
        <v>7</v>
      </c>
      <c r="K4" s="18" t="s">
        <v>66</v>
      </c>
      <c r="L4" s="3"/>
      <c r="M4" s="3"/>
    </row>
    <row r="5" spans="1:13" ht="17.25">
      <c r="A5" s="16"/>
      <c r="B5" s="8" t="s">
        <v>118</v>
      </c>
      <c r="C5" s="9" t="s">
        <v>119</v>
      </c>
      <c r="D5" s="9" t="s">
        <v>78</v>
      </c>
      <c r="E5" s="8" t="s">
        <v>79</v>
      </c>
      <c r="F5" s="8" t="s">
        <v>80</v>
      </c>
      <c r="G5" s="10" t="s">
        <v>137</v>
      </c>
      <c r="H5" s="11">
        <v>3147.76</v>
      </c>
      <c r="I5" s="10" t="s">
        <v>138</v>
      </c>
      <c r="J5" s="10" t="s">
        <v>136</v>
      </c>
      <c r="K5" s="15" t="s">
        <v>27</v>
      </c>
      <c r="L5" s="3"/>
      <c r="M5" s="3"/>
    </row>
    <row r="6" spans="1:13" s="1" customFormat="1" ht="17.25">
      <c r="A6" s="7"/>
      <c r="B6" s="8" t="s">
        <v>118</v>
      </c>
      <c r="C6" s="9" t="s">
        <v>119</v>
      </c>
      <c r="D6" s="9" t="s">
        <v>81</v>
      </c>
      <c r="E6" s="8" t="s">
        <v>79</v>
      </c>
      <c r="F6" s="8" t="s">
        <v>80</v>
      </c>
      <c r="G6" s="10" t="s">
        <v>137</v>
      </c>
      <c r="H6" s="11">
        <v>805.51</v>
      </c>
      <c r="I6" s="10" t="s">
        <v>138</v>
      </c>
      <c r="J6" s="10" t="s">
        <v>136</v>
      </c>
      <c r="K6" s="15" t="s">
        <v>27</v>
      </c>
    </row>
    <row r="7" spans="1:13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137</v>
      </c>
      <c r="H7" s="11">
        <v>3220.8</v>
      </c>
      <c r="I7" s="10" t="s">
        <v>138</v>
      </c>
      <c r="J7" s="10" t="s">
        <v>136</v>
      </c>
      <c r="K7" s="15" t="s">
        <v>27</v>
      </c>
    </row>
    <row r="8" spans="1:13" s="1" customFormat="1">
      <c r="A8" s="7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>
      <c r="A9" s="7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view="pageBreakPreview" zoomScale="80" zoomScaleNormal="100" workbookViewId="0">
      <selection activeCell="H6" sqref="H6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4.85546875" customWidth="1"/>
    <col min="10" max="10" width="15.5703125" customWidth="1"/>
    <col min="11" max="11" width="77" customWidth="1"/>
  </cols>
  <sheetData>
    <row r="1" spans="1:11" ht="17.25">
      <c r="B1" s="3" t="s">
        <v>67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95" t="s">
        <v>68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ht="17.25">
      <c r="B3" s="99" t="s">
        <v>2</v>
      </c>
      <c r="C3" s="100"/>
      <c r="D3" s="100"/>
      <c r="E3" s="100"/>
      <c r="F3" s="100"/>
      <c r="G3" s="100"/>
      <c r="H3" s="101"/>
      <c r="I3" s="102" t="s">
        <v>72</v>
      </c>
      <c r="J3" s="100"/>
      <c r="K3" s="101"/>
    </row>
    <row r="4" spans="1:11" ht="39" customHeight="1">
      <c r="B4" s="4" t="s">
        <v>64</v>
      </c>
      <c r="C4" s="5" t="s">
        <v>57</v>
      </c>
      <c r="D4" s="6" t="s">
        <v>65</v>
      </c>
      <c r="E4" s="5" t="s">
        <v>59</v>
      </c>
      <c r="F4" s="5" t="s">
        <v>60</v>
      </c>
      <c r="G4" s="5" t="s">
        <v>8</v>
      </c>
      <c r="H4" s="5" t="s">
        <v>61</v>
      </c>
      <c r="I4" s="5" t="s">
        <v>62</v>
      </c>
      <c r="J4" s="13" t="s">
        <v>7</v>
      </c>
      <c r="K4" s="14" t="s">
        <v>11</v>
      </c>
    </row>
    <row r="5" spans="1:11" s="1" customFormat="1" ht="17.25">
      <c r="A5" s="7"/>
      <c r="B5" s="8" t="s">
        <v>118</v>
      </c>
      <c r="C5" s="9" t="s">
        <v>119</v>
      </c>
      <c r="D5" s="9" t="s">
        <v>78</v>
      </c>
      <c r="E5" s="8" t="s">
        <v>79</v>
      </c>
      <c r="F5" s="8" t="s">
        <v>80</v>
      </c>
      <c r="G5" s="10" t="s">
        <v>135</v>
      </c>
      <c r="H5" s="11">
        <v>3147.76</v>
      </c>
      <c r="I5" s="10" t="s">
        <v>138</v>
      </c>
      <c r="J5" s="10" t="s">
        <v>136</v>
      </c>
      <c r="K5" s="15" t="s">
        <v>27</v>
      </c>
    </row>
    <row r="6" spans="1:11" s="1" customFormat="1" ht="17.25">
      <c r="A6" s="7"/>
      <c r="B6" s="8" t="s">
        <v>118</v>
      </c>
      <c r="C6" s="9" t="s">
        <v>119</v>
      </c>
      <c r="D6" s="9" t="s">
        <v>81</v>
      </c>
      <c r="E6" s="8" t="s">
        <v>79</v>
      </c>
      <c r="F6" s="8" t="s">
        <v>80</v>
      </c>
      <c r="G6" s="10" t="s">
        <v>135</v>
      </c>
      <c r="H6" s="11">
        <v>805.51</v>
      </c>
      <c r="I6" s="10" t="s">
        <v>138</v>
      </c>
      <c r="J6" s="10" t="s">
        <v>136</v>
      </c>
      <c r="K6" s="15" t="s">
        <v>27</v>
      </c>
    </row>
    <row r="7" spans="1:11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135</v>
      </c>
      <c r="H7" s="11">
        <v>3220.8</v>
      </c>
      <c r="I7" s="10" t="s">
        <v>138</v>
      </c>
      <c r="J7" s="10" t="s">
        <v>136</v>
      </c>
      <c r="K7" s="15" t="s">
        <v>27</v>
      </c>
    </row>
    <row r="8" spans="1:11" s="2" customFormat="1" ht="17.25">
      <c r="A8" s="7"/>
      <c r="B8" s="8" t="s">
        <v>86</v>
      </c>
      <c r="C8" s="9" t="s">
        <v>87</v>
      </c>
      <c r="D8" s="9">
        <v>4645</v>
      </c>
      <c r="E8" s="8" t="s">
        <v>88</v>
      </c>
      <c r="F8" s="8" t="s">
        <v>89</v>
      </c>
      <c r="G8" s="10" t="s">
        <v>135</v>
      </c>
      <c r="H8" s="11">
        <v>3966.66</v>
      </c>
      <c r="I8" s="10" t="s">
        <v>138</v>
      </c>
      <c r="J8" s="10" t="s">
        <v>14</v>
      </c>
      <c r="K8" s="8" t="s">
        <v>15</v>
      </c>
    </row>
    <row r="9" spans="1:11" s="2" customFormat="1" ht="17.25">
      <c r="A9" s="7"/>
      <c r="B9" s="8" t="s">
        <v>90</v>
      </c>
      <c r="C9" s="9" t="s">
        <v>91</v>
      </c>
      <c r="D9" s="9" t="s">
        <v>92</v>
      </c>
      <c r="E9" s="8" t="s">
        <v>93</v>
      </c>
      <c r="F9" s="8" t="s">
        <v>80</v>
      </c>
      <c r="G9" s="10" t="s">
        <v>135</v>
      </c>
      <c r="H9" s="11">
        <v>1548.49</v>
      </c>
      <c r="I9" s="10" t="s">
        <v>138</v>
      </c>
      <c r="J9" s="10" t="s">
        <v>14</v>
      </c>
      <c r="K9" s="8" t="s">
        <v>15</v>
      </c>
    </row>
    <row r="10" spans="1:11" s="2" customFormat="1" ht="17.25">
      <c r="A10" s="7"/>
      <c r="B10" s="8" t="s">
        <v>94</v>
      </c>
      <c r="C10" s="9" t="s">
        <v>95</v>
      </c>
      <c r="D10" s="9">
        <v>654</v>
      </c>
      <c r="E10" s="8" t="s">
        <v>96</v>
      </c>
      <c r="F10" s="8" t="s">
        <v>80</v>
      </c>
      <c r="G10" s="10" t="s">
        <v>135</v>
      </c>
      <c r="H10" s="11">
        <v>1223.69</v>
      </c>
      <c r="I10" s="10" t="s">
        <v>138</v>
      </c>
      <c r="J10" s="10" t="s">
        <v>14</v>
      </c>
      <c r="K10" s="8" t="s">
        <v>15</v>
      </c>
    </row>
    <row r="11" spans="1:11" s="1" customFormat="1" ht="17.25">
      <c r="A11" s="7"/>
      <c r="B11" s="8" t="s">
        <v>97</v>
      </c>
      <c r="C11" s="9" t="s">
        <v>98</v>
      </c>
      <c r="D11" s="9">
        <v>4441</v>
      </c>
      <c r="E11" s="8" t="s">
        <v>99</v>
      </c>
      <c r="F11" s="8" t="s">
        <v>80</v>
      </c>
      <c r="G11" s="10" t="s">
        <v>135</v>
      </c>
      <c r="H11" s="11">
        <v>2919.95</v>
      </c>
      <c r="I11" s="10" t="s">
        <v>138</v>
      </c>
      <c r="J11" s="10" t="s">
        <v>14</v>
      </c>
      <c r="K11" s="8" t="s">
        <v>15</v>
      </c>
    </row>
    <row r="12" spans="1:11" s="1" customFormat="1" ht="17.25">
      <c r="A12" s="7"/>
      <c r="B12" s="8" t="s">
        <v>100</v>
      </c>
      <c r="C12" s="9" t="s">
        <v>101</v>
      </c>
      <c r="D12" s="9">
        <v>4491</v>
      </c>
      <c r="E12" s="8" t="s">
        <v>102</v>
      </c>
      <c r="F12" s="8" t="s">
        <v>80</v>
      </c>
      <c r="G12" s="10" t="s">
        <v>135</v>
      </c>
      <c r="H12" s="11">
        <v>1849.87</v>
      </c>
      <c r="I12" s="10" t="s">
        <v>138</v>
      </c>
      <c r="J12" s="10" t="s">
        <v>14</v>
      </c>
      <c r="K12" s="8" t="s">
        <v>15</v>
      </c>
    </row>
    <row r="13" spans="1:11" s="1" customFormat="1" ht="17.25">
      <c r="A13" s="7"/>
      <c r="B13" s="8" t="s">
        <v>103</v>
      </c>
      <c r="C13" s="9" t="s">
        <v>104</v>
      </c>
      <c r="D13" s="9">
        <v>5222</v>
      </c>
      <c r="E13" s="8" t="s">
        <v>93</v>
      </c>
      <c r="F13" s="8" t="s">
        <v>80</v>
      </c>
      <c r="G13" s="10" t="s">
        <v>135</v>
      </c>
      <c r="H13" s="11">
        <v>1610.53</v>
      </c>
      <c r="I13" s="10" t="s">
        <v>138</v>
      </c>
      <c r="J13" s="10" t="s">
        <v>14</v>
      </c>
      <c r="K13" s="8" t="s">
        <v>15</v>
      </c>
    </row>
    <row r="14" spans="1:11" s="1" customFormat="1" ht="17.25">
      <c r="A14" s="7"/>
      <c r="B14" s="8" t="s">
        <v>105</v>
      </c>
      <c r="C14" s="9" t="s">
        <v>106</v>
      </c>
      <c r="D14" s="9">
        <v>4434</v>
      </c>
      <c r="E14" s="8" t="s">
        <v>107</v>
      </c>
      <c r="F14" s="8" t="s">
        <v>80</v>
      </c>
      <c r="G14" s="10" t="s">
        <v>135</v>
      </c>
      <c r="H14" s="11">
        <v>1186.6500000000001</v>
      </c>
      <c r="I14" s="10" t="s">
        <v>138</v>
      </c>
      <c r="J14" s="10" t="s">
        <v>14</v>
      </c>
      <c r="K14" s="8" t="s">
        <v>15</v>
      </c>
    </row>
    <row r="15" spans="1:11" s="1" customFormat="1" ht="17.25">
      <c r="A15" s="7"/>
      <c r="B15" s="8" t="s">
        <v>108</v>
      </c>
      <c r="C15" s="9" t="s">
        <v>109</v>
      </c>
      <c r="D15" s="9">
        <v>109</v>
      </c>
      <c r="E15" s="8" t="s">
        <v>107</v>
      </c>
      <c r="F15" s="8" t="s">
        <v>80</v>
      </c>
      <c r="G15" s="10" t="s">
        <v>135</v>
      </c>
      <c r="H15" s="11">
        <v>2785.06</v>
      </c>
      <c r="I15" s="10" t="s">
        <v>138</v>
      </c>
      <c r="J15" s="10" t="s">
        <v>14</v>
      </c>
      <c r="K15" s="8" t="s">
        <v>15</v>
      </c>
    </row>
    <row r="16" spans="1:11" s="2" customFormat="1" ht="17.25">
      <c r="B16" s="8" t="s">
        <v>110</v>
      </c>
      <c r="C16" s="9" t="s">
        <v>111</v>
      </c>
      <c r="D16" s="9" t="s">
        <v>112</v>
      </c>
      <c r="E16" s="8" t="s">
        <v>107</v>
      </c>
      <c r="F16" s="8" t="s">
        <v>80</v>
      </c>
      <c r="G16" s="10" t="s">
        <v>135</v>
      </c>
      <c r="H16" s="11">
        <v>1443.92</v>
      </c>
      <c r="I16" s="10" t="s">
        <v>138</v>
      </c>
      <c r="J16" s="10" t="s">
        <v>14</v>
      </c>
      <c r="K16" s="8" t="s">
        <v>15</v>
      </c>
    </row>
    <row r="17" spans="1:11" s="2" customFormat="1" ht="17.25">
      <c r="A17"/>
      <c r="B17" s="8" t="s">
        <v>113</v>
      </c>
      <c r="C17" s="9" t="s">
        <v>114</v>
      </c>
      <c r="D17" s="9">
        <v>131</v>
      </c>
      <c r="E17" s="8" t="s">
        <v>96</v>
      </c>
      <c r="F17" s="8" t="s">
        <v>80</v>
      </c>
      <c r="G17" s="10" t="s">
        <v>135</v>
      </c>
      <c r="H17" s="11">
        <v>2857.67</v>
      </c>
      <c r="I17" s="10" t="s">
        <v>138</v>
      </c>
      <c r="J17" s="10" t="s">
        <v>14</v>
      </c>
      <c r="K17" s="8" t="s">
        <v>15</v>
      </c>
    </row>
    <row r="18" spans="1:11" s="2" customFormat="1" ht="17.25">
      <c r="A18"/>
      <c r="B18" s="8" t="s">
        <v>115</v>
      </c>
      <c r="C18" s="9" t="s">
        <v>116</v>
      </c>
      <c r="D18" s="12" t="s">
        <v>117</v>
      </c>
      <c r="E18" s="8" t="s">
        <v>93</v>
      </c>
      <c r="F18" s="8" t="s">
        <v>80</v>
      </c>
      <c r="G18" s="10" t="s">
        <v>135</v>
      </c>
      <c r="H18" s="11">
        <v>1484.47</v>
      </c>
      <c r="I18" s="10" t="s">
        <v>138</v>
      </c>
      <c r="J18" s="10" t="s">
        <v>14</v>
      </c>
      <c r="K18" s="8" t="s">
        <v>15</v>
      </c>
    </row>
    <row r="19" spans="1:11" s="2" customFormat="1">
      <c r="A19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2025-01-08T12:03:28Z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