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MONSTRATIVOS\2024\"/>
    </mc:Choice>
  </mc:AlternateContent>
  <xr:revisionPtr revIDLastSave="0" documentId="13_ncr:1_{68EB93F1-D811-4A0D-AF72-E60D86DD030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nexo I" sheetId="1" r:id="rId1"/>
    <sheet name="Anexo II" sheetId="9" r:id="rId2"/>
    <sheet name="Anexo III" sheetId="11" r:id="rId3"/>
    <sheet name="Anexo IV" sheetId="4" r:id="rId4"/>
    <sheet name="Anexo V" sheetId="5" r:id="rId5"/>
    <sheet name="Anexo VI" sheetId="10" r:id="rId6"/>
    <sheet name="Anexo VII" sheetId="7" r:id="rId7"/>
  </sheets>
  <definedNames>
    <definedName name="_xlnm.Print_Area" localSheetId="0">'Anexo I'!$A$1:$J$119</definedName>
    <definedName name="_xlnm.Print_Area" localSheetId="1">'Anexo II'!$A$1:$M$8</definedName>
    <definedName name="_xlnm.Print_Area" localSheetId="2">'Anexo III'!$A$1:$N$8</definedName>
    <definedName name="_xlnm.Print_Area" localSheetId="3">'Anexo IV'!$A$1:$M$131</definedName>
    <definedName name="_xlnm.Print_Area" localSheetId="4">'Anexo V'!$A$1:$K$11</definedName>
    <definedName name="_xlnm.Print_Area" localSheetId="5">'Anexo VI'!$A$1:$K$9</definedName>
    <definedName name="_xlnm.Print_Area" localSheetId="6">'Anexo VII'!$A$1:$K$29</definedName>
  </definedNames>
  <calcPr calcId="191029"/>
</workbook>
</file>

<file path=xl/calcChain.xml><?xml version="1.0" encoding="utf-8"?>
<calcChain xmlns="http://schemas.openxmlformats.org/spreadsheetml/2006/main">
  <c r="H88" i="1" l="1"/>
</calcChain>
</file>

<file path=xl/sharedStrings.xml><?xml version="1.0" encoding="utf-8"?>
<sst xmlns="http://schemas.openxmlformats.org/spreadsheetml/2006/main" count="745" uniqueCount="183">
  <si>
    <t>Anexo I</t>
  </si>
  <si>
    <t>RELAÇÃO DE PAGAMENTOS REALIZADOS NO PERÍODO</t>
  </si>
  <si>
    <r>
      <rPr>
        <b/>
        <sz val="13"/>
        <color theme="1"/>
        <rFont val="Calibri"/>
        <charset val="134"/>
        <scheme val="minor"/>
      </rPr>
      <t xml:space="preserve">ENTE FEDERADO/UF: </t>
    </r>
    <r>
      <rPr>
        <sz val="13"/>
        <color theme="1"/>
        <rFont val="Calibri"/>
        <charset val="134"/>
        <scheme val="minor"/>
      </rPr>
      <t>FUNDO MUNICIPAL DE ASSISTÊNCIA SOCIAL - NOVO HORIZONTE DO SUL/MS</t>
    </r>
  </si>
  <si>
    <t>SEQ.</t>
  </si>
  <si>
    <t>CREDOR/NOME</t>
  </si>
  <si>
    <t>CNPJ/CPF</t>
  </si>
  <si>
    <t>DATA</t>
  </si>
  <si>
    <t>FONTE</t>
  </si>
  <si>
    <t>COMPETÊNCIA</t>
  </si>
  <si>
    <t>TIPO DA DESPESA/OBJETO</t>
  </si>
  <si>
    <t>VALOR PAGO (R$)</t>
  </si>
  <si>
    <t>BLOCO/PROGRAMA/TRANSFERÊNCIA VOLUNTÁRIA</t>
  </si>
  <si>
    <t>INSS- Instituto Nacional de Seguro Social</t>
  </si>
  <si>
    <t>29.979.036/0001-40</t>
  </si>
  <si>
    <t>Municipal</t>
  </si>
  <si>
    <t>Recursos Ordinários/ Próprios/Fundo Mun. de Assist. Social</t>
  </si>
  <si>
    <t>06.338.856/0001-58</t>
  </si>
  <si>
    <t>Banco do Brasil S/A</t>
  </si>
  <si>
    <t>00.000.000/1594-68</t>
  </si>
  <si>
    <t>Pagamento de Tarifas Bancárias</t>
  </si>
  <si>
    <t>Fátima Vídeo Eletrônica LTDA- ME.</t>
  </si>
  <si>
    <t>01.551.928/0001-27</t>
  </si>
  <si>
    <t>Prestação de Serviços de Internet</t>
  </si>
  <si>
    <t>Pagamento de Obrigações patronais INSS</t>
  </si>
  <si>
    <t>S. H. Informática LTDA</t>
  </si>
  <si>
    <t>06.048.539/0001-05</t>
  </si>
  <si>
    <t>Estadual</t>
  </si>
  <si>
    <t>Fundo Estadual de Assistência Social</t>
  </si>
  <si>
    <t>Assoc. de Pais e Amigos dos Excepcionais</t>
  </si>
  <si>
    <t>03.400.995/0001-76</t>
  </si>
  <si>
    <t>Atend. Assistência as pessoas com deficiência intelectual e/ou múltiplas e suas famílias</t>
  </si>
  <si>
    <t>TOTAL</t>
  </si>
  <si>
    <t>ANEXO II</t>
  </si>
  <si>
    <t xml:space="preserve">RELAÇÃO DE PAGAMENTOS - PARCERIAS COM ORGANIZAÇÕES DA SOCIEDADE CIVIL </t>
  </si>
  <si>
    <r>
      <rPr>
        <b/>
        <sz val="13"/>
        <color theme="1"/>
        <rFont val="Calibri"/>
        <charset val="134"/>
        <scheme val="minor"/>
      </rPr>
      <t xml:space="preserve">ENTE FEDERADO/UF:  </t>
    </r>
    <r>
      <rPr>
        <sz val="13"/>
        <color theme="1"/>
        <rFont val="Calibri"/>
        <charset val="134"/>
        <scheme val="minor"/>
      </rPr>
      <t xml:space="preserve"> FUNDO MUNICIPAL DE ASSISTÊNCIA SOCIAL</t>
    </r>
  </si>
  <si>
    <t>CNPJ</t>
  </si>
  <si>
    <t>Nº DA PARCERIA/ANO CELEBRAÇÃO</t>
  </si>
  <si>
    <t>SERVIÇOS OFERTADOS</t>
  </si>
  <si>
    <t>VALOR DA PARCERIA CELEBRADA</t>
  </si>
  <si>
    <t>VALOR DO TERMO ADITIVO</t>
  </si>
  <si>
    <t>Nº DA PARCELA</t>
  </si>
  <si>
    <t>VALOR PAGO</t>
  </si>
  <si>
    <t>DATA DO PAGAMENTO</t>
  </si>
  <si>
    <t>BLOCO/PROGRAMA TRANSFERÊNCIA VOLUNTÁRIA</t>
  </si>
  <si>
    <t>Anexo III</t>
  </si>
  <si>
    <t>RELAÇÃO DE PAGAMENTOS - CONTRATOS DE CONSERVAÇÃO E ADAPTAÇÃO DE BENS IMÓVEIS</t>
  </si>
  <si>
    <r>
      <rPr>
        <b/>
        <sz val="12"/>
        <color theme="1"/>
        <rFont val="Calibri"/>
        <charset val="134"/>
        <scheme val="minor"/>
      </rPr>
      <t xml:space="preserve">ENTE FEDERADO/UF: </t>
    </r>
    <r>
      <rPr>
        <sz val="12"/>
        <color theme="1"/>
        <rFont val="Calibri"/>
        <charset val="134"/>
        <scheme val="minor"/>
      </rPr>
      <t>FUNDO MUNICIPAL DE ASSISTÊNCIA SOCIAL - NOVO HORIZONTE DO SUL/MS</t>
    </r>
  </si>
  <si>
    <t>Nº DO CONTRATO/ANO</t>
  </si>
  <si>
    <t xml:space="preserve">OBJETO/SERVIÇOS </t>
  </si>
  <si>
    <t>VALOR ORIGINAL DO CONTRATO</t>
  </si>
  <si>
    <t>VALOR ADITIVO</t>
  </si>
  <si>
    <t>Anexo IV</t>
  </si>
  <si>
    <t>RELAÇÃO DE PAGAMENTOS - CONTRATOS DE AQUISIÇÃO DE BENS E OUTROS SERVIÇOS QUE NÃO SEJAM ADAPTÇÃO E CONSERVAÇÃO DE BENS IMÓVEIS</t>
  </si>
  <si>
    <t>Contrato n. 026/2022</t>
  </si>
  <si>
    <t>Anexo V</t>
  </si>
  <si>
    <t>RELAÇÃO DE PAGAMENTOS - PAGAMENTO DE PESSOAL (SERVIDORES DAS EQUIPES DE REFERÊNCIA - ART. 6-E)</t>
  </si>
  <si>
    <t>NOME DO SERVIDOR</t>
  </si>
  <si>
    <t>CPF</t>
  </si>
  <si>
    <t>MATRÍCULA</t>
  </si>
  <si>
    <t>FUNÇÃO</t>
  </si>
  <si>
    <t>LOTAÇÃO</t>
  </si>
  <si>
    <t>VALOR</t>
  </si>
  <si>
    <t>MÊS</t>
  </si>
  <si>
    <t>RELAÇÃO DE PAGAMENTOS - PAGAMENTO DE PESSOAL (contrato por tempo determinado)</t>
  </si>
  <si>
    <t>NOME DO PROFISSIONAL</t>
  </si>
  <si>
    <t>Nº DO CONTRATO</t>
  </si>
  <si>
    <t>BLOCO/PROGRAMA</t>
  </si>
  <si>
    <t>Anexo VII</t>
  </si>
  <si>
    <t>RELAÇÃO GERAL DE PAGAMENTO DE PESSOAL (INCLUIR TODO PESSOAL PAGO COM RECURSOS DO FAS INDEPENDENTE DO VÍNCULO).</t>
  </si>
  <si>
    <t>Termo de Colaboração n. 001/2024</t>
  </si>
  <si>
    <r>
      <t>EXERCÍCIO:</t>
    </r>
    <r>
      <rPr>
        <sz val="12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</si>
  <si>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2024</t>
    </r>
  </si>
  <si>
    <r>
      <t>EXERCÍCIO:</t>
    </r>
    <r>
      <rPr>
        <sz val="13"/>
        <color theme="1"/>
        <rFont val="Calibri"/>
        <charset val="134"/>
        <scheme val="minor"/>
      </rPr>
      <t xml:space="preserve">  2024</t>
    </r>
  </si>
  <si>
    <r>
      <t xml:space="preserve">Exercício: </t>
    </r>
    <r>
      <rPr>
        <sz val="13"/>
        <color theme="1"/>
        <rFont val="Calibri"/>
        <charset val="134"/>
        <scheme val="minor"/>
      </rPr>
      <t>2024</t>
    </r>
  </si>
  <si>
    <r>
      <t xml:space="preserve">EXERCÍCIO:  </t>
    </r>
    <r>
      <rPr>
        <sz val="13"/>
        <color theme="1"/>
        <rFont val="Calibri"/>
        <charset val="134"/>
        <scheme val="minor"/>
      </rPr>
      <t>2024</t>
    </r>
  </si>
  <si>
    <t>Folha de pagamento FMAS</t>
  </si>
  <si>
    <t>14.783.346/0001-18</t>
  </si>
  <si>
    <t xml:space="preserve">Folha de Pagamento da Gerência Municipal de Assistência Social </t>
  </si>
  <si>
    <t>102/2023</t>
  </si>
  <si>
    <t>Assistente Social</t>
  </si>
  <si>
    <t>Centro Ref. Assist. Social</t>
  </si>
  <si>
    <t>103/2023</t>
  </si>
  <si>
    <t>Ianca Góes Trambaioli</t>
  </si>
  <si>
    <t>052.613.381-31</t>
  </si>
  <si>
    <t>089/2023</t>
  </si>
  <si>
    <t>Psicóloga</t>
  </si>
  <si>
    <t>Adriana Teodoro Maia</t>
  </si>
  <si>
    <t>023.233.091-37</t>
  </si>
  <si>
    <t>Gerente Mun. Assist. Social</t>
  </si>
  <si>
    <t>Gerência Mun. de Assist. Social</t>
  </si>
  <si>
    <t>Adriela Lima Narciso</t>
  </si>
  <si>
    <t>056.411.341-71</t>
  </si>
  <si>
    <t>142/2023</t>
  </si>
  <si>
    <t>Orientador Social</t>
  </si>
  <si>
    <t>Amauri Costa de Souza</t>
  </si>
  <si>
    <t>500.696.321-20</t>
  </si>
  <si>
    <t>Vigia</t>
  </si>
  <si>
    <t xml:space="preserve">katia Martins dos Santos </t>
  </si>
  <si>
    <t>048.774.291-58</t>
  </si>
  <si>
    <t>Monitor</t>
  </si>
  <si>
    <t>Marcia Lourenço Tarameli Santana</t>
  </si>
  <si>
    <t>020.398.961-20</t>
  </si>
  <si>
    <t>Auxiliar de Serviços Gerais</t>
  </si>
  <si>
    <t xml:space="preserve">Maria do Carmo Macedo Ramos </t>
  </si>
  <si>
    <t>045.727.271-63</t>
  </si>
  <si>
    <t>Maria Isabel Rodrigues dos Santos</t>
  </si>
  <si>
    <t>261.024.998-59</t>
  </si>
  <si>
    <t>Auxiliar de Cozinha e Limpeza</t>
  </si>
  <si>
    <t>Ozélia Rodrigues</t>
  </si>
  <si>
    <t>559.933.971-87</t>
  </si>
  <si>
    <t>Sirlei Lopes Antunes Sgarzetta</t>
  </si>
  <si>
    <t>015.657.221-40</t>
  </si>
  <si>
    <t>009/2023</t>
  </si>
  <si>
    <t>Valdemar Coelho dos Santos</t>
  </si>
  <si>
    <t>543.182.891-68</t>
  </si>
  <si>
    <t>Zenilda de Melo Oliveira</t>
  </si>
  <si>
    <t>044.939.639-80</t>
  </si>
  <si>
    <t>002/2023</t>
  </si>
  <si>
    <t>Rosilene Aparecida Reginato</t>
  </si>
  <si>
    <t>773.946.151-20</t>
  </si>
  <si>
    <t>municipal</t>
  </si>
  <si>
    <t>Sicredi coop.de Credtido,poup.E Invest.</t>
  </si>
  <si>
    <t>26.408.161/0001-02</t>
  </si>
  <si>
    <t>Folha de Pagamento FMAS</t>
  </si>
  <si>
    <t>Sindicato dos Serv. Públicos de NHS</t>
  </si>
  <si>
    <t>Pagamento de Contribuição Sindical</t>
  </si>
  <si>
    <t>Contrato n. 074/2021</t>
  </si>
  <si>
    <t>F. V. da Silva -ME</t>
  </si>
  <si>
    <t>08.971.043/0001-26</t>
  </si>
  <si>
    <t>Serv. Manutenção preventiva - serviços elétricos</t>
  </si>
  <si>
    <t>Emp. 58/24</t>
  </si>
  <si>
    <t>setembro</t>
  </si>
  <si>
    <t>Federal</t>
  </si>
  <si>
    <t>outubro</t>
  </si>
  <si>
    <t xml:space="preserve">luis antonio Feliciano Nico da Silva-MEI </t>
  </si>
  <si>
    <t>24.620.366/0001-21</t>
  </si>
  <si>
    <t>contrato nº043/2021</t>
  </si>
  <si>
    <t>Empresa Especializadada serv. De manutenção corretiva e prevetiva equip, de informatica,impressoras</t>
  </si>
  <si>
    <t>Antonio Amâncio de Souza Neto-MEI</t>
  </si>
  <si>
    <t>19.475.412/0001-06</t>
  </si>
  <si>
    <t>Emp.151/2023</t>
  </si>
  <si>
    <t>Empresa Especializadada serv. Lavagem e Higienização de veiculos</t>
  </si>
  <si>
    <t>federal</t>
  </si>
  <si>
    <t>B.A. Marques &amp; CIA LTDA</t>
  </si>
  <si>
    <t>15.310.799/0001-90</t>
  </si>
  <si>
    <t>Aquisição de generos alimenticios visando atender ao serviço de convivencia e fortalecimento de vinculos e grupos do PAIF</t>
  </si>
  <si>
    <t>Roda Viva Gás LTDA</t>
  </si>
  <si>
    <t>50.196.825/0001-00</t>
  </si>
  <si>
    <t>aquisição de Gás de cozinha, visando atender as necessidade da Assist~encia social</t>
  </si>
  <si>
    <t xml:space="preserve">Pagamento de Pessoal </t>
  </si>
  <si>
    <t>D.E 86/24</t>
  </si>
  <si>
    <t>novembro</t>
  </si>
  <si>
    <t>D.E 87/24</t>
  </si>
  <si>
    <t>D.E  88/24</t>
  </si>
  <si>
    <t>D.E 89/24</t>
  </si>
  <si>
    <t>D.E. 92/2024</t>
  </si>
  <si>
    <t>Emp.10/2024</t>
  </si>
  <si>
    <t>Emp.11/2024</t>
  </si>
  <si>
    <t>Emp.6/2024</t>
  </si>
  <si>
    <t xml:space="preserve">L P Centurião Soluções em Informatica </t>
  </si>
  <si>
    <t>30.790.890/0001-43</t>
  </si>
  <si>
    <t>Emp.70/2024</t>
  </si>
  <si>
    <t xml:space="preserve">aquisição de Materiais para instalação Eletrica e Eletronica </t>
  </si>
  <si>
    <t>Emp.69/2024</t>
  </si>
  <si>
    <t>aquisição de um DVR 16 canais (gravador de video )e um mini rack</t>
  </si>
  <si>
    <t xml:space="preserve"> Empresa esp, imple e adm, de sistema de controle manutenções corretivas e prev, gerenciamento  para veiculos </t>
  </si>
  <si>
    <t>D.E. 93/2024</t>
  </si>
  <si>
    <t>Emp.8/2024</t>
  </si>
  <si>
    <t xml:space="preserve"> Empresa esp, implementação, intermediação e admi, de sistema de controle de abastecimento combust.</t>
  </si>
  <si>
    <t>D.E 90/2024</t>
  </si>
  <si>
    <t>D.E. 91/2024</t>
  </si>
  <si>
    <t>DÉCIMA</t>
  </si>
  <si>
    <t>OUTUBRO</t>
  </si>
  <si>
    <t>D.E. 83/2024</t>
  </si>
  <si>
    <t>NOVEMBRO</t>
  </si>
  <si>
    <t>Ivanildo Batista Novaes E Cia LTDA ME.</t>
  </si>
  <si>
    <t>02.135.331/0001-64</t>
  </si>
  <si>
    <t>aquisição de paes visando atender os usuarios do scfv grupos do Paif.</t>
  </si>
  <si>
    <t>setembr</t>
  </si>
  <si>
    <t>Emp.73/24</t>
  </si>
  <si>
    <t>Emp 76/2024</t>
  </si>
  <si>
    <t>Emp 71/2024</t>
  </si>
  <si>
    <t>Emp. 74/2024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</si>
</sst>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3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3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0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1" fillId="4" borderId="0" xfId="0" applyFont="1" applyFill="1"/>
    <xf numFmtId="0" fontId="5" fillId="4" borderId="6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 applyAlignment="1">
      <alignment horizontal="center"/>
    </xf>
    <xf numFmtId="44" fontId="5" fillId="4" borderId="6" xfId="1" applyFont="1" applyFill="1" applyBorder="1"/>
    <xf numFmtId="17" fontId="5" fillId="4" borderId="6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/>
    </xf>
    <xf numFmtId="0" fontId="0" fillId="4" borderId="0" xfId="0" applyFill="1"/>
    <xf numFmtId="0" fontId="3" fillId="3" borderId="9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" xfId="0" applyFont="1" applyBorder="1"/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0" borderId="2" xfId="0" applyFont="1" applyBorder="1"/>
    <xf numFmtId="0" fontId="4" fillId="0" borderId="1" xfId="0" applyFont="1" applyBorder="1"/>
    <xf numFmtId="0" fontId="7" fillId="3" borderId="7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wrapText="1"/>
    </xf>
    <xf numFmtId="0" fontId="0" fillId="2" borderId="0" xfId="0" applyFill="1"/>
    <xf numFmtId="0" fontId="7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44" fontId="2" fillId="0" borderId="6" xfId="1" applyFont="1" applyFill="1" applyBorder="1"/>
    <xf numFmtId="0" fontId="2" fillId="0" borderId="6" xfId="0" applyFont="1" applyBorder="1"/>
    <xf numFmtId="44" fontId="5" fillId="0" borderId="6" xfId="1" applyFont="1" applyFill="1" applyBorder="1"/>
    <xf numFmtId="0" fontId="2" fillId="0" borderId="6" xfId="0" applyFont="1" applyBorder="1" applyAlignment="1">
      <alignment horizontal="left" wrapText="1"/>
    </xf>
    <xf numFmtId="0" fontId="2" fillId="4" borderId="0" xfId="0" applyFont="1" applyFill="1" applyAlignment="1">
      <alignment horizontal="left"/>
    </xf>
    <xf numFmtId="0" fontId="2" fillId="4" borderId="6" xfId="0" applyFont="1" applyFill="1" applyBorder="1" applyAlignment="1">
      <alignment horizontal="center" wrapText="1"/>
    </xf>
    <xf numFmtId="16" fontId="5" fillId="4" borderId="6" xfId="0" applyNumberFormat="1" applyFont="1" applyFill="1" applyBorder="1" applyAlignment="1">
      <alignment horizontal="right"/>
    </xf>
    <xf numFmtId="44" fontId="5" fillId="4" borderId="6" xfId="1" applyFont="1" applyFill="1" applyBorder="1" applyAlignment="1">
      <alignment horizontal="center"/>
    </xf>
    <xf numFmtId="44" fontId="5" fillId="4" borderId="6" xfId="1" applyFont="1" applyFill="1" applyBorder="1" applyAlignment="1">
      <alignment horizontal="left"/>
    </xf>
    <xf numFmtId="44" fontId="2" fillId="0" borderId="6" xfId="1" applyFont="1" applyFill="1" applyBorder="1" applyAlignment="1">
      <alignment horizontal="center"/>
    </xf>
    <xf numFmtId="44" fontId="2" fillId="0" borderId="6" xfId="1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44" fontId="5" fillId="0" borderId="6" xfId="1" applyFont="1" applyFill="1" applyBorder="1" applyAlignment="1">
      <alignment horizontal="left"/>
    </xf>
    <xf numFmtId="16" fontId="5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2" fillId="2" borderId="0" xfId="0" applyFont="1" applyFill="1" applyAlignment="1">
      <alignment horizontal="left"/>
    </xf>
    <xf numFmtId="0" fontId="0" fillId="5" borderId="0" xfId="0" applyFill="1"/>
    <xf numFmtId="0" fontId="7" fillId="3" borderId="5" xfId="0" applyFont="1" applyFill="1" applyBorder="1" applyAlignment="1">
      <alignment horizontal="center" wrapText="1"/>
    </xf>
    <xf numFmtId="44" fontId="2" fillId="0" borderId="9" xfId="1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44" fontId="2" fillId="0" borderId="6" xfId="1" applyFont="1" applyFill="1" applyBorder="1" applyAlignment="1">
      <alignment horizontal="right"/>
    </xf>
    <xf numFmtId="44" fontId="2" fillId="0" borderId="6" xfId="0" applyNumberFormat="1" applyFont="1" applyBorder="1"/>
    <xf numFmtId="0" fontId="2" fillId="0" borderId="9" xfId="0" applyFont="1" applyBorder="1" applyAlignment="1">
      <alignment horizontal="center"/>
    </xf>
    <xf numFmtId="16" fontId="2" fillId="0" borderId="9" xfId="0" applyNumberFormat="1" applyFont="1" applyBorder="1"/>
    <xf numFmtId="16" fontId="2" fillId="0" borderId="6" xfId="0" applyNumberFormat="1" applyFont="1" applyBorder="1" applyAlignment="1">
      <alignment horizontal="right"/>
    </xf>
    <xf numFmtId="16" fontId="2" fillId="0" borderId="6" xfId="0" applyNumberFormat="1" applyFont="1" applyBorder="1"/>
    <xf numFmtId="0" fontId="3" fillId="3" borderId="1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right"/>
    </xf>
    <xf numFmtId="0" fontId="5" fillId="4" borderId="9" xfId="0" applyFont="1" applyFill="1" applyBorder="1" applyAlignment="1">
      <alignment horizontal="left"/>
    </xf>
    <xf numFmtId="44" fontId="5" fillId="4" borderId="9" xfId="1" applyFont="1" applyFill="1" applyBorder="1" applyAlignment="1">
      <alignment horizontal="left"/>
    </xf>
    <xf numFmtId="0" fontId="5" fillId="4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16" fontId="5" fillId="4" borderId="9" xfId="0" applyNumberFormat="1" applyFont="1" applyFill="1" applyBorder="1" applyAlignment="1">
      <alignment horizontal="right"/>
    </xf>
    <xf numFmtId="0" fontId="3" fillId="0" borderId="0" xfId="0" applyFont="1"/>
    <xf numFmtId="0" fontId="4" fillId="3" borderId="9" xfId="0" applyFont="1" applyFill="1" applyBorder="1"/>
    <xf numFmtId="49" fontId="4" fillId="3" borderId="9" xfId="0" applyNumberFormat="1" applyFont="1" applyFill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3" borderId="9" xfId="0" applyFont="1" applyFill="1" applyBorder="1" applyAlignment="1">
      <alignment wrapText="1"/>
    </xf>
    <xf numFmtId="44" fontId="4" fillId="3" borderId="16" xfId="1" applyFont="1" applyFill="1" applyBorder="1"/>
    <xf numFmtId="0" fontId="6" fillId="3" borderId="17" xfId="0" applyFont="1" applyFill="1" applyBorder="1"/>
    <xf numFmtId="0" fontId="4" fillId="3" borderId="6" xfId="0" applyFont="1" applyFill="1" applyBorder="1"/>
    <xf numFmtId="49" fontId="4" fillId="3" borderId="6" xfId="0" applyNumberFormat="1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5" fillId="4" borderId="21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5">
    <cellStyle name="Moeda" xfId="1" builtinId="4"/>
    <cellStyle name="Moeda 2" xfId="3" xr:uid="{00000000-0005-0000-0000-000001000000}"/>
    <cellStyle name="Moeda 2 2" xfId="2" xr:uid="{00000000-0005-0000-0000-000002000000}"/>
    <cellStyle name="Moeda 3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view="pageBreakPreview" zoomScale="70" zoomScaleNormal="100" zoomScaleSheetLayoutView="70" workbookViewId="0">
      <selection activeCell="H6" sqref="H6:H46"/>
    </sheetView>
  </sheetViews>
  <sheetFormatPr defaultColWidth="9" defaultRowHeight="15"/>
  <cols>
    <col min="1" max="1" width="6.7109375" customWidth="1"/>
    <col min="2" max="2" width="63.85546875" customWidth="1"/>
    <col min="3" max="3" width="29.28515625" customWidth="1"/>
    <col min="4" max="4" width="13.85546875" customWidth="1"/>
    <col min="5" max="5" width="12.140625" customWidth="1"/>
    <col min="6" max="6" width="18.5703125" customWidth="1"/>
    <col min="7" max="7" width="138.7109375" customWidth="1"/>
    <col min="8" max="8" width="27.7109375" customWidth="1"/>
    <col min="9" max="9" width="68.42578125" customWidth="1"/>
    <col min="10" max="10" width="6" customWidth="1"/>
  </cols>
  <sheetData>
    <row r="1" spans="1:9" ht="17.25">
      <c r="A1" s="72" t="s">
        <v>0</v>
      </c>
      <c r="B1" s="3"/>
      <c r="C1" s="3"/>
      <c r="D1" s="3"/>
      <c r="E1" s="3"/>
      <c r="F1" s="3"/>
      <c r="G1" s="3"/>
      <c r="H1" s="3"/>
      <c r="I1" s="3"/>
    </row>
    <row r="2" spans="1:9" ht="17.25">
      <c r="A2" s="86" t="s">
        <v>1</v>
      </c>
      <c r="B2" s="86"/>
      <c r="C2" s="86"/>
      <c r="D2" s="86"/>
      <c r="E2" s="86"/>
      <c r="F2" s="86"/>
      <c r="G2" s="86"/>
      <c r="H2" s="86"/>
      <c r="I2" s="86"/>
    </row>
    <row r="3" spans="1:9" ht="26.25" customHeight="1">
      <c r="A3" s="87" t="s">
        <v>2</v>
      </c>
      <c r="B3" s="87"/>
      <c r="C3" s="87"/>
      <c r="D3" s="87"/>
      <c r="E3" s="87"/>
      <c r="F3" s="87"/>
      <c r="G3" s="87"/>
      <c r="H3" s="88" t="s">
        <v>74</v>
      </c>
      <c r="I3" s="87"/>
    </row>
    <row r="4" spans="1:9" ht="15.75">
      <c r="A4" s="73" t="s">
        <v>3</v>
      </c>
      <c r="B4" s="73" t="s">
        <v>4</v>
      </c>
      <c r="C4" s="73" t="s">
        <v>5</v>
      </c>
      <c r="D4" s="73" t="s">
        <v>6</v>
      </c>
      <c r="E4" s="73" t="s">
        <v>7</v>
      </c>
      <c r="F4" s="73" t="s">
        <v>8</v>
      </c>
      <c r="G4" s="74" t="s">
        <v>9</v>
      </c>
      <c r="H4" s="73" t="s">
        <v>10</v>
      </c>
      <c r="I4" s="76" t="s">
        <v>11</v>
      </c>
    </row>
    <row r="5" spans="1:9" ht="15.75">
      <c r="A5" s="79"/>
      <c r="B5" s="79"/>
      <c r="C5" s="79"/>
      <c r="D5" s="79"/>
      <c r="E5" s="79"/>
      <c r="F5" s="79"/>
      <c r="G5" s="80"/>
      <c r="H5" s="79"/>
      <c r="I5" s="81"/>
    </row>
    <row r="6" spans="1:9" s="2" customFormat="1" ht="17.25">
      <c r="A6" s="75">
        <v>1</v>
      </c>
      <c r="B6" s="32" t="s">
        <v>121</v>
      </c>
      <c r="C6" s="33" t="s">
        <v>122</v>
      </c>
      <c r="D6" s="48">
        <v>45962</v>
      </c>
      <c r="E6" s="46" t="s">
        <v>120</v>
      </c>
      <c r="F6" s="46" t="s">
        <v>151</v>
      </c>
      <c r="G6" s="30" t="s">
        <v>123</v>
      </c>
      <c r="H6" s="47">
        <v>2272.02</v>
      </c>
      <c r="I6" s="49" t="s">
        <v>15</v>
      </c>
    </row>
    <row r="7" spans="1:9" s="2" customFormat="1" ht="17.25">
      <c r="A7" s="75">
        <v>2</v>
      </c>
      <c r="B7" s="15" t="s">
        <v>124</v>
      </c>
      <c r="C7" s="9" t="s">
        <v>16</v>
      </c>
      <c r="D7" s="48">
        <v>45962</v>
      </c>
      <c r="E7" s="46" t="s">
        <v>120</v>
      </c>
      <c r="F7" s="46" t="s">
        <v>151</v>
      </c>
      <c r="G7" s="15" t="s">
        <v>125</v>
      </c>
      <c r="H7" s="47">
        <v>86.08</v>
      </c>
      <c r="I7" s="49" t="s">
        <v>15</v>
      </c>
    </row>
    <row r="8" spans="1:9" s="2" customFormat="1" ht="17.25">
      <c r="A8" s="75">
        <v>3</v>
      </c>
      <c r="B8" s="32" t="s">
        <v>17</v>
      </c>
      <c r="C8" s="33" t="s">
        <v>18</v>
      </c>
      <c r="D8" s="48">
        <v>45962</v>
      </c>
      <c r="E8" s="46" t="s">
        <v>120</v>
      </c>
      <c r="F8" s="46" t="s">
        <v>151</v>
      </c>
      <c r="G8" s="30" t="s">
        <v>19</v>
      </c>
      <c r="H8" s="47">
        <v>302.07</v>
      </c>
      <c r="I8" s="49" t="s">
        <v>15</v>
      </c>
    </row>
    <row r="9" spans="1:9" s="2" customFormat="1" ht="17.25">
      <c r="A9" s="75">
        <v>4</v>
      </c>
      <c r="B9" s="30" t="s">
        <v>12</v>
      </c>
      <c r="C9" s="31" t="s">
        <v>13</v>
      </c>
      <c r="D9" s="48">
        <v>45962</v>
      </c>
      <c r="E9" s="46" t="s">
        <v>14</v>
      </c>
      <c r="F9" s="46" t="s">
        <v>151</v>
      </c>
      <c r="G9" s="30" t="s">
        <v>77</v>
      </c>
      <c r="H9" s="47">
        <v>2540.67</v>
      </c>
      <c r="I9" s="49" t="s">
        <v>15</v>
      </c>
    </row>
    <row r="10" spans="1:9" s="2" customFormat="1" ht="17.25">
      <c r="A10" s="75">
        <v>5</v>
      </c>
      <c r="B10" s="30" t="s">
        <v>75</v>
      </c>
      <c r="C10" s="31" t="s">
        <v>76</v>
      </c>
      <c r="D10" s="48">
        <v>45962</v>
      </c>
      <c r="E10" s="46" t="s">
        <v>14</v>
      </c>
      <c r="F10" s="46" t="s">
        <v>151</v>
      </c>
      <c r="G10" s="30" t="s">
        <v>77</v>
      </c>
      <c r="H10" s="47">
        <v>642.41</v>
      </c>
      <c r="I10" s="49" t="s">
        <v>15</v>
      </c>
    </row>
    <row r="11" spans="1:9" s="2" customFormat="1" ht="17.25">
      <c r="A11" s="75">
        <v>6</v>
      </c>
      <c r="B11" s="30" t="s">
        <v>12</v>
      </c>
      <c r="C11" s="31" t="s">
        <v>13</v>
      </c>
      <c r="D11" s="48">
        <v>45962</v>
      </c>
      <c r="E11" s="46" t="s">
        <v>14</v>
      </c>
      <c r="F11" s="46" t="s">
        <v>151</v>
      </c>
      <c r="G11" s="30" t="s">
        <v>23</v>
      </c>
      <c r="H11" s="47">
        <v>689.63</v>
      </c>
      <c r="I11" s="49" t="s">
        <v>15</v>
      </c>
    </row>
    <row r="12" spans="1:9" s="2" customFormat="1" ht="17.25">
      <c r="A12" s="75">
        <v>7</v>
      </c>
      <c r="B12" s="30" t="s">
        <v>12</v>
      </c>
      <c r="C12" s="31" t="s">
        <v>13</v>
      </c>
      <c r="D12" s="48">
        <v>45962</v>
      </c>
      <c r="E12" s="46" t="s">
        <v>14</v>
      </c>
      <c r="F12" s="46" t="s">
        <v>151</v>
      </c>
      <c r="G12" s="30" t="s">
        <v>23</v>
      </c>
      <c r="H12" s="47">
        <v>2513.98</v>
      </c>
      <c r="I12" s="49" t="s">
        <v>15</v>
      </c>
    </row>
    <row r="13" spans="1:9" s="2" customFormat="1" ht="17.25">
      <c r="A13" s="75">
        <v>8</v>
      </c>
      <c r="B13" s="32" t="s">
        <v>17</v>
      </c>
      <c r="C13" s="33" t="s">
        <v>18</v>
      </c>
      <c r="D13" s="48">
        <v>45965</v>
      </c>
      <c r="E13" s="46" t="s">
        <v>120</v>
      </c>
      <c r="F13" s="46" t="s">
        <v>151</v>
      </c>
      <c r="G13" s="30" t="s">
        <v>19</v>
      </c>
      <c r="H13" s="47">
        <v>11</v>
      </c>
      <c r="I13" s="49" t="s">
        <v>15</v>
      </c>
    </row>
    <row r="14" spans="1:9" s="2" customFormat="1" ht="17.25">
      <c r="A14" s="75">
        <v>9</v>
      </c>
      <c r="B14" s="15" t="s">
        <v>127</v>
      </c>
      <c r="C14" s="9" t="s">
        <v>128</v>
      </c>
      <c r="D14" s="48">
        <v>45968</v>
      </c>
      <c r="E14" s="46" t="s">
        <v>120</v>
      </c>
      <c r="F14" s="46" t="s">
        <v>151</v>
      </c>
      <c r="G14" s="15" t="s">
        <v>129</v>
      </c>
      <c r="H14" s="47">
        <v>335.77</v>
      </c>
      <c r="I14" s="49" t="s">
        <v>15</v>
      </c>
    </row>
    <row r="15" spans="1:9" s="2" customFormat="1" ht="17.25">
      <c r="A15" s="75">
        <v>10</v>
      </c>
      <c r="B15" s="30" t="s">
        <v>159</v>
      </c>
      <c r="C15" s="31" t="s">
        <v>160</v>
      </c>
      <c r="D15" s="48">
        <v>45968</v>
      </c>
      <c r="E15" s="46" t="s">
        <v>120</v>
      </c>
      <c r="F15" s="46" t="s">
        <v>151</v>
      </c>
      <c r="G15" s="30" t="s">
        <v>162</v>
      </c>
      <c r="H15" s="47">
        <v>435</v>
      </c>
      <c r="I15" s="49" t="s">
        <v>15</v>
      </c>
    </row>
    <row r="16" spans="1:9" s="2" customFormat="1" ht="17.25">
      <c r="A16" s="75">
        <v>11</v>
      </c>
      <c r="B16" s="30" t="s">
        <v>159</v>
      </c>
      <c r="C16" s="31" t="s">
        <v>160</v>
      </c>
      <c r="D16" s="48">
        <v>45968</v>
      </c>
      <c r="E16" s="46" t="s">
        <v>120</v>
      </c>
      <c r="F16" s="46" t="s">
        <v>151</v>
      </c>
      <c r="G16" s="30" t="s">
        <v>164</v>
      </c>
      <c r="H16" s="47">
        <v>2550</v>
      </c>
      <c r="I16" s="49" t="s">
        <v>15</v>
      </c>
    </row>
    <row r="17" spans="1:9" s="2" customFormat="1" ht="17.25">
      <c r="A17" s="75">
        <v>12</v>
      </c>
      <c r="B17" s="15" t="s">
        <v>20</v>
      </c>
      <c r="C17" s="9" t="s">
        <v>21</v>
      </c>
      <c r="D17" s="48">
        <v>45968</v>
      </c>
      <c r="E17" s="46" t="s">
        <v>120</v>
      </c>
      <c r="F17" s="41" t="s">
        <v>151</v>
      </c>
      <c r="G17" s="15" t="s">
        <v>22</v>
      </c>
      <c r="H17" s="42">
        <v>1172.5999999999999</v>
      </c>
      <c r="I17" s="49" t="s">
        <v>15</v>
      </c>
    </row>
    <row r="18" spans="1:9" s="2" customFormat="1" ht="17.25">
      <c r="A18" s="75">
        <v>13</v>
      </c>
      <c r="B18" s="32" t="s">
        <v>17</v>
      </c>
      <c r="C18" s="33" t="s">
        <v>18</v>
      </c>
      <c r="D18" s="48">
        <v>45969</v>
      </c>
      <c r="E18" s="46" t="s">
        <v>120</v>
      </c>
      <c r="F18" s="46" t="s">
        <v>151</v>
      </c>
      <c r="G18" s="30" t="s">
        <v>19</v>
      </c>
      <c r="H18" s="47">
        <v>13.32</v>
      </c>
      <c r="I18" s="49" t="s">
        <v>15</v>
      </c>
    </row>
    <row r="19" spans="1:9" s="2" customFormat="1" ht="17.25">
      <c r="A19" s="75">
        <v>14</v>
      </c>
      <c r="B19" s="30" t="s">
        <v>134</v>
      </c>
      <c r="C19" s="31" t="s">
        <v>135</v>
      </c>
      <c r="D19" s="48">
        <v>45572</v>
      </c>
      <c r="E19" s="46" t="s">
        <v>14</v>
      </c>
      <c r="F19" s="46" t="s">
        <v>151</v>
      </c>
      <c r="G19" s="30" t="s">
        <v>137</v>
      </c>
      <c r="H19" s="47">
        <v>508.09</v>
      </c>
      <c r="I19" s="49" t="s">
        <v>15</v>
      </c>
    </row>
    <row r="20" spans="1:9" s="2" customFormat="1" ht="17.25">
      <c r="A20" s="75">
        <v>15</v>
      </c>
      <c r="B20" s="32" t="s">
        <v>17</v>
      </c>
      <c r="C20" s="33" t="s">
        <v>18</v>
      </c>
      <c r="D20" s="48">
        <v>45972</v>
      </c>
      <c r="E20" s="46" t="s">
        <v>120</v>
      </c>
      <c r="F20" s="46" t="s">
        <v>151</v>
      </c>
      <c r="G20" s="30" t="s">
        <v>19</v>
      </c>
      <c r="H20" s="47">
        <v>5.03</v>
      </c>
      <c r="I20" s="49" t="s">
        <v>15</v>
      </c>
    </row>
    <row r="21" spans="1:9" s="2" customFormat="1" ht="17.25">
      <c r="A21" s="75">
        <v>16</v>
      </c>
      <c r="B21" s="30" t="s">
        <v>138</v>
      </c>
      <c r="C21" s="31" t="s">
        <v>139</v>
      </c>
      <c r="D21" s="48">
        <v>45980</v>
      </c>
      <c r="E21" s="46" t="s">
        <v>14</v>
      </c>
      <c r="F21" s="46" t="s">
        <v>151</v>
      </c>
      <c r="G21" s="30" t="s">
        <v>141</v>
      </c>
      <c r="H21" s="47">
        <v>51</v>
      </c>
      <c r="I21" s="49" t="s">
        <v>15</v>
      </c>
    </row>
    <row r="22" spans="1:9" s="2" customFormat="1" ht="17.25">
      <c r="A22" s="75">
        <v>17</v>
      </c>
      <c r="B22" s="15" t="s">
        <v>24</v>
      </c>
      <c r="C22" s="9" t="s">
        <v>25</v>
      </c>
      <c r="D22" s="48">
        <v>45980</v>
      </c>
      <c r="E22" s="46" t="s">
        <v>14</v>
      </c>
      <c r="F22" s="46" t="s">
        <v>151</v>
      </c>
      <c r="G22" s="15" t="s">
        <v>165</v>
      </c>
      <c r="H22" s="47">
        <v>414.92</v>
      </c>
      <c r="I22" s="49" t="s">
        <v>15</v>
      </c>
    </row>
    <row r="23" spans="1:9" s="2" customFormat="1" ht="17.25">
      <c r="A23" s="75">
        <v>18</v>
      </c>
      <c r="B23" s="32" t="s">
        <v>17</v>
      </c>
      <c r="C23" s="33" t="s">
        <v>18</v>
      </c>
      <c r="D23" s="48">
        <v>45982</v>
      </c>
      <c r="E23" s="46" t="s">
        <v>120</v>
      </c>
      <c r="F23" s="46" t="s">
        <v>151</v>
      </c>
      <c r="G23" s="30" t="s">
        <v>19</v>
      </c>
      <c r="H23" s="47">
        <v>1</v>
      </c>
      <c r="I23" s="49" t="s">
        <v>15</v>
      </c>
    </row>
    <row r="24" spans="1:9" s="2" customFormat="1" ht="17.25">
      <c r="A24" s="75">
        <v>19</v>
      </c>
      <c r="B24" s="32" t="s">
        <v>17</v>
      </c>
      <c r="C24" s="33" t="s">
        <v>18</v>
      </c>
      <c r="D24" s="48">
        <v>45990</v>
      </c>
      <c r="E24" s="46" t="s">
        <v>120</v>
      </c>
      <c r="F24" s="46" t="s">
        <v>151</v>
      </c>
      <c r="G24" s="30" t="s">
        <v>19</v>
      </c>
      <c r="H24" s="47">
        <v>5.03</v>
      </c>
      <c r="I24" s="49" t="s">
        <v>15</v>
      </c>
    </row>
    <row r="25" spans="1:9" s="2" customFormat="1" ht="17.25">
      <c r="A25" s="75">
        <v>20</v>
      </c>
      <c r="B25" s="30" t="s">
        <v>134</v>
      </c>
      <c r="C25" s="31" t="s">
        <v>135</v>
      </c>
      <c r="D25" s="48">
        <v>45990</v>
      </c>
      <c r="E25" s="46" t="s">
        <v>14</v>
      </c>
      <c r="F25" s="46" t="s">
        <v>151</v>
      </c>
      <c r="G25" s="30" t="s">
        <v>137</v>
      </c>
      <c r="H25" s="47">
        <v>508.09</v>
      </c>
      <c r="I25" s="49" t="s">
        <v>15</v>
      </c>
    </row>
    <row r="26" spans="1:9" s="2" customFormat="1" ht="17.25">
      <c r="A26" s="75">
        <v>22</v>
      </c>
      <c r="B26" s="8" t="s">
        <v>118</v>
      </c>
      <c r="C26" s="9" t="s">
        <v>119</v>
      </c>
      <c r="D26" s="48">
        <v>45565</v>
      </c>
      <c r="E26" s="46" t="s">
        <v>26</v>
      </c>
      <c r="F26" s="46" t="s">
        <v>178</v>
      </c>
      <c r="G26" s="30" t="s">
        <v>149</v>
      </c>
      <c r="H26" s="11">
        <v>3220.42</v>
      </c>
      <c r="I26" s="49" t="s">
        <v>27</v>
      </c>
    </row>
    <row r="27" spans="1:9" s="2" customFormat="1" ht="17.25">
      <c r="A27" s="75">
        <v>23</v>
      </c>
      <c r="B27" s="8" t="s">
        <v>118</v>
      </c>
      <c r="C27" s="9" t="s">
        <v>119</v>
      </c>
      <c r="D27" s="48">
        <v>45565</v>
      </c>
      <c r="E27" s="46" t="s">
        <v>26</v>
      </c>
      <c r="F27" s="46" t="s">
        <v>178</v>
      </c>
      <c r="G27" s="30" t="s">
        <v>149</v>
      </c>
      <c r="H27" s="11">
        <v>862.33</v>
      </c>
      <c r="I27" s="49" t="s">
        <v>27</v>
      </c>
    </row>
    <row r="28" spans="1:9" s="2" customFormat="1" ht="17.25">
      <c r="A28" s="75">
        <v>24</v>
      </c>
      <c r="B28" s="8" t="s">
        <v>82</v>
      </c>
      <c r="C28" s="9" t="s">
        <v>83</v>
      </c>
      <c r="D28" s="48">
        <v>45565</v>
      </c>
      <c r="E28" s="46" t="s">
        <v>26</v>
      </c>
      <c r="F28" s="46" t="s">
        <v>178</v>
      </c>
      <c r="G28" s="30" t="s">
        <v>149</v>
      </c>
      <c r="H28" s="11">
        <v>3220.8</v>
      </c>
      <c r="I28" s="49" t="s">
        <v>27</v>
      </c>
    </row>
    <row r="29" spans="1:9" s="2" customFormat="1" ht="17.25">
      <c r="A29" s="75">
        <v>25</v>
      </c>
      <c r="B29" s="8" t="s">
        <v>86</v>
      </c>
      <c r="C29" s="9" t="s">
        <v>87</v>
      </c>
      <c r="D29" s="48">
        <v>45565</v>
      </c>
      <c r="E29" s="46" t="s">
        <v>120</v>
      </c>
      <c r="F29" s="46" t="s">
        <v>178</v>
      </c>
      <c r="G29" s="30" t="s">
        <v>149</v>
      </c>
      <c r="H29" s="11">
        <v>5022.28</v>
      </c>
      <c r="I29" s="49" t="s">
        <v>15</v>
      </c>
    </row>
    <row r="30" spans="1:9" s="2" customFormat="1" ht="17.25">
      <c r="A30" s="75">
        <v>26</v>
      </c>
      <c r="B30" s="8" t="s">
        <v>90</v>
      </c>
      <c r="C30" s="9" t="s">
        <v>91</v>
      </c>
      <c r="D30" s="48">
        <v>45565</v>
      </c>
      <c r="E30" s="46" t="s">
        <v>120</v>
      </c>
      <c r="F30" s="46" t="s">
        <v>178</v>
      </c>
      <c r="G30" s="30" t="s">
        <v>149</v>
      </c>
      <c r="H30" s="11">
        <v>2793.95</v>
      </c>
      <c r="I30" s="49" t="s">
        <v>15</v>
      </c>
    </row>
    <row r="31" spans="1:9" s="2" customFormat="1" ht="17.25">
      <c r="A31" s="75">
        <v>27</v>
      </c>
      <c r="B31" s="8" t="s">
        <v>94</v>
      </c>
      <c r="C31" s="9" t="s">
        <v>95</v>
      </c>
      <c r="D31" s="48">
        <v>45565</v>
      </c>
      <c r="E31" s="46" t="s">
        <v>120</v>
      </c>
      <c r="F31" s="46" t="s">
        <v>178</v>
      </c>
      <c r="G31" s="30" t="s">
        <v>149</v>
      </c>
      <c r="H31" s="11">
        <v>1360.93</v>
      </c>
      <c r="I31" s="49" t="s">
        <v>15</v>
      </c>
    </row>
    <row r="32" spans="1:9" s="2" customFormat="1" ht="17.25">
      <c r="A32" s="75">
        <v>29</v>
      </c>
      <c r="B32" s="8" t="s">
        <v>97</v>
      </c>
      <c r="C32" s="9" t="s">
        <v>98</v>
      </c>
      <c r="D32" s="48">
        <v>45565</v>
      </c>
      <c r="E32" s="46" t="s">
        <v>120</v>
      </c>
      <c r="F32" s="46" t="s">
        <v>178</v>
      </c>
      <c r="G32" s="30" t="s">
        <v>149</v>
      </c>
      <c r="H32" s="11">
        <v>2928.53</v>
      </c>
      <c r="I32" s="49" t="s">
        <v>15</v>
      </c>
    </row>
    <row r="33" spans="1:9" s="2" customFormat="1" ht="17.25">
      <c r="A33" s="75">
        <v>30</v>
      </c>
      <c r="B33" s="8" t="s">
        <v>100</v>
      </c>
      <c r="C33" s="9" t="s">
        <v>101</v>
      </c>
      <c r="D33" s="48">
        <v>45565</v>
      </c>
      <c r="E33" s="46" t="s">
        <v>120</v>
      </c>
      <c r="F33" s="46" t="s">
        <v>178</v>
      </c>
      <c r="G33" s="30" t="s">
        <v>149</v>
      </c>
      <c r="H33" s="11">
        <v>1887.39</v>
      </c>
      <c r="I33" s="49" t="s">
        <v>15</v>
      </c>
    </row>
    <row r="34" spans="1:9" s="2" customFormat="1" ht="17.25">
      <c r="A34" s="75">
        <v>31</v>
      </c>
      <c r="B34" s="8" t="s">
        <v>103</v>
      </c>
      <c r="C34" s="9" t="s">
        <v>104</v>
      </c>
      <c r="D34" s="48">
        <v>45565</v>
      </c>
      <c r="E34" s="46" t="s">
        <v>120</v>
      </c>
      <c r="F34" s="46" t="s">
        <v>178</v>
      </c>
      <c r="G34" s="30" t="s">
        <v>149</v>
      </c>
      <c r="H34" s="11">
        <v>1605.4</v>
      </c>
      <c r="I34" s="49" t="s">
        <v>15</v>
      </c>
    </row>
    <row r="35" spans="1:9" s="2" customFormat="1" ht="17.25">
      <c r="A35" s="75">
        <v>32</v>
      </c>
      <c r="B35" s="8" t="s">
        <v>105</v>
      </c>
      <c r="C35" s="9" t="s">
        <v>106</v>
      </c>
      <c r="D35" s="48">
        <v>45565</v>
      </c>
      <c r="E35" s="46" t="s">
        <v>120</v>
      </c>
      <c r="F35" s="46" t="s">
        <v>178</v>
      </c>
      <c r="G35" s="30" t="s">
        <v>149</v>
      </c>
      <c r="H35" s="11">
        <v>1186.6500000000001</v>
      </c>
      <c r="I35" s="49" t="s">
        <v>15</v>
      </c>
    </row>
    <row r="36" spans="1:9" s="2" customFormat="1" ht="17.25">
      <c r="A36" s="75">
        <v>33</v>
      </c>
      <c r="B36" s="8" t="s">
        <v>108</v>
      </c>
      <c r="C36" s="9" t="s">
        <v>109</v>
      </c>
      <c r="D36" s="48">
        <v>45565</v>
      </c>
      <c r="E36" s="46" t="s">
        <v>120</v>
      </c>
      <c r="F36" s="46" t="s">
        <v>178</v>
      </c>
      <c r="G36" s="30" t="s">
        <v>149</v>
      </c>
      <c r="H36" s="11">
        <v>2785.06</v>
      </c>
      <c r="I36" s="49" t="s">
        <v>15</v>
      </c>
    </row>
    <row r="37" spans="1:9" s="2" customFormat="1" ht="17.25">
      <c r="A37" s="75">
        <v>34</v>
      </c>
      <c r="B37" s="8" t="s">
        <v>110</v>
      </c>
      <c r="C37" s="9" t="s">
        <v>111</v>
      </c>
      <c r="D37" s="48">
        <v>45565</v>
      </c>
      <c r="E37" s="46" t="s">
        <v>120</v>
      </c>
      <c r="F37" s="46" t="s">
        <v>178</v>
      </c>
      <c r="G37" s="30" t="s">
        <v>149</v>
      </c>
      <c r="H37" s="11">
        <v>1443.92</v>
      </c>
      <c r="I37" s="49" t="s">
        <v>15</v>
      </c>
    </row>
    <row r="38" spans="1:9" s="2" customFormat="1" ht="17.25">
      <c r="A38" s="75">
        <v>35</v>
      </c>
      <c r="B38" s="8" t="s">
        <v>113</v>
      </c>
      <c r="C38" s="9" t="s">
        <v>114</v>
      </c>
      <c r="D38" s="48">
        <v>45565</v>
      </c>
      <c r="E38" s="46" t="s">
        <v>120</v>
      </c>
      <c r="F38" s="46" t="s">
        <v>178</v>
      </c>
      <c r="G38" s="30" t="s">
        <v>149</v>
      </c>
      <c r="H38" s="11">
        <v>2869.04</v>
      </c>
      <c r="I38" s="49" t="s">
        <v>15</v>
      </c>
    </row>
    <row r="39" spans="1:9" s="2" customFormat="1" ht="17.25">
      <c r="A39" s="75">
        <v>36</v>
      </c>
      <c r="B39" s="8" t="s">
        <v>115</v>
      </c>
      <c r="C39" s="9" t="s">
        <v>116</v>
      </c>
      <c r="D39" s="48">
        <v>45565</v>
      </c>
      <c r="E39" s="46" t="s">
        <v>14</v>
      </c>
      <c r="F39" s="46" t="s">
        <v>178</v>
      </c>
      <c r="G39" s="30" t="s">
        <v>77</v>
      </c>
      <c r="H39" s="11">
        <v>1437.73</v>
      </c>
      <c r="I39" s="49" t="s">
        <v>15</v>
      </c>
    </row>
    <row r="40" spans="1:9" s="2" customFormat="1" ht="17.25">
      <c r="A40" s="75">
        <v>37</v>
      </c>
      <c r="B40" s="15" t="s">
        <v>24</v>
      </c>
      <c r="C40" s="9" t="s">
        <v>25</v>
      </c>
      <c r="D40" s="48">
        <v>45974</v>
      </c>
      <c r="E40" s="46" t="s">
        <v>142</v>
      </c>
      <c r="F40" s="46" t="s">
        <v>151</v>
      </c>
      <c r="G40" s="15" t="s">
        <v>168</v>
      </c>
      <c r="H40" s="47">
        <v>246.04</v>
      </c>
      <c r="I40" s="49" t="s">
        <v>27</v>
      </c>
    </row>
    <row r="41" spans="1:9" s="2" customFormat="1" ht="17.25">
      <c r="A41" s="75">
        <v>38</v>
      </c>
      <c r="B41" s="15" t="s">
        <v>24</v>
      </c>
      <c r="C41" s="9" t="s">
        <v>25</v>
      </c>
      <c r="D41" s="48">
        <v>45987</v>
      </c>
      <c r="E41" s="46" t="s">
        <v>142</v>
      </c>
      <c r="F41" s="46" t="s">
        <v>151</v>
      </c>
      <c r="G41" s="15" t="s">
        <v>168</v>
      </c>
      <c r="H41" s="47">
        <v>260.45</v>
      </c>
      <c r="I41" s="49" t="s">
        <v>27</v>
      </c>
    </row>
    <row r="42" spans="1:9" s="2" customFormat="1" ht="17.25">
      <c r="A42" s="75">
        <v>39</v>
      </c>
      <c r="B42" s="30" t="s">
        <v>12</v>
      </c>
      <c r="C42" s="31" t="s">
        <v>13</v>
      </c>
      <c r="D42" s="48">
        <v>45962</v>
      </c>
      <c r="E42" s="46" t="s">
        <v>142</v>
      </c>
      <c r="F42" s="46" t="s">
        <v>151</v>
      </c>
      <c r="G42" s="30" t="s">
        <v>77</v>
      </c>
      <c r="H42" s="47">
        <v>807.43</v>
      </c>
      <c r="I42" s="49" t="s">
        <v>27</v>
      </c>
    </row>
    <row r="43" spans="1:9" s="2" customFormat="1" ht="17.25">
      <c r="A43" s="75">
        <v>40</v>
      </c>
      <c r="B43" s="30" t="s">
        <v>146</v>
      </c>
      <c r="C43" s="31" t="s">
        <v>147</v>
      </c>
      <c r="D43" s="48">
        <v>45582</v>
      </c>
      <c r="E43" s="46" t="s">
        <v>142</v>
      </c>
      <c r="F43" s="46" t="s">
        <v>151</v>
      </c>
      <c r="G43" s="30" t="s">
        <v>148</v>
      </c>
      <c r="H43" s="47">
        <v>273.14</v>
      </c>
      <c r="I43" s="49" t="s">
        <v>27</v>
      </c>
    </row>
    <row r="44" spans="1:9" s="2" customFormat="1" ht="17.25">
      <c r="A44" s="75">
        <v>41</v>
      </c>
      <c r="B44" s="32" t="s">
        <v>175</v>
      </c>
      <c r="C44" s="33" t="s">
        <v>176</v>
      </c>
      <c r="D44" s="48">
        <v>45974</v>
      </c>
      <c r="E44" s="46" t="s">
        <v>142</v>
      </c>
      <c r="F44" s="46" t="s">
        <v>151</v>
      </c>
      <c r="G44" s="30" t="s">
        <v>177</v>
      </c>
      <c r="H44" s="47">
        <v>488</v>
      </c>
      <c r="I44" s="49" t="s">
        <v>27</v>
      </c>
    </row>
    <row r="45" spans="1:9" s="2" customFormat="1" ht="17.25">
      <c r="A45" s="75">
        <v>42</v>
      </c>
      <c r="B45" s="32" t="s">
        <v>175</v>
      </c>
      <c r="C45" s="33" t="s">
        <v>176</v>
      </c>
      <c r="D45" s="48">
        <v>45974</v>
      </c>
      <c r="E45" s="46" t="s">
        <v>142</v>
      </c>
      <c r="F45" s="46" t="s">
        <v>151</v>
      </c>
      <c r="G45" s="30" t="s">
        <v>177</v>
      </c>
      <c r="H45" s="47">
        <v>488</v>
      </c>
      <c r="I45" s="49" t="s">
        <v>27</v>
      </c>
    </row>
    <row r="46" spans="1:9" s="2" customFormat="1" ht="17.25">
      <c r="A46" s="75">
        <v>43</v>
      </c>
      <c r="B46" s="15" t="s">
        <v>143</v>
      </c>
      <c r="C46" s="9" t="s">
        <v>144</v>
      </c>
      <c r="D46" s="48">
        <v>45980</v>
      </c>
      <c r="E46" s="46" t="s">
        <v>142</v>
      </c>
      <c r="F46" s="46" t="s">
        <v>151</v>
      </c>
      <c r="G46" s="15" t="s">
        <v>145</v>
      </c>
      <c r="H46" s="47">
        <v>2444.63</v>
      </c>
      <c r="I46" s="49" t="s">
        <v>27</v>
      </c>
    </row>
    <row r="47" spans="1:9" s="2" customFormat="1" ht="17.25">
      <c r="A47" s="75"/>
      <c r="B47" s="32"/>
      <c r="C47" s="33"/>
      <c r="D47" s="40"/>
      <c r="E47" s="45"/>
      <c r="F47" s="43"/>
      <c r="G47" s="30"/>
      <c r="H47" s="44"/>
      <c r="I47" s="49"/>
    </row>
    <row r="48" spans="1:9" s="2" customFormat="1" ht="17.25">
      <c r="A48" s="75"/>
      <c r="B48" s="30"/>
      <c r="C48" s="31"/>
      <c r="D48" s="48"/>
      <c r="E48" s="46"/>
      <c r="F48" s="46"/>
      <c r="G48" s="30"/>
      <c r="H48" s="47"/>
      <c r="I48" s="49"/>
    </row>
    <row r="49" spans="1:9" s="2" customFormat="1" ht="17.25">
      <c r="A49" s="75"/>
      <c r="B49" s="30"/>
      <c r="C49" s="31"/>
      <c r="D49" s="48"/>
      <c r="E49" s="46"/>
      <c r="F49" s="46"/>
      <c r="G49" s="30"/>
      <c r="H49" s="47"/>
      <c r="I49" s="49"/>
    </row>
    <row r="50" spans="1:9" s="2" customFormat="1" ht="17.25">
      <c r="A50" s="75"/>
      <c r="B50" s="30"/>
      <c r="C50" s="31"/>
      <c r="D50" s="48"/>
      <c r="E50" s="46"/>
      <c r="F50" s="46"/>
      <c r="G50" s="30"/>
      <c r="H50" s="47"/>
      <c r="I50" s="49"/>
    </row>
    <row r="51" spans="1:9" s="2" customFormat="1" ht="17.25">
      <c r="A51" s="75"/>
      <c r="B51" s="30"/>
      <c r="C51" s="31"/>
      <c r="D51" s="48"/>
      <c r="E51" s="46"/>
      <c r="F51" s="46"/>
      <c r="G51" s="30"/>
      <c r="H51" s="47"/>
      <c r="I51" s="49"/>
    </row>
    <row r="52" spans="1:9" s="2" customFormat="1" ht="17.25">
      <c r="A52" s="75"/>
      <c r="B52" s="15"/>
      <c r="C52" s="9"/>
      <c r="D52" s="48"/>
      <c r="E52" s="46"/>
      <c r="F52" s="46"/>
      <c r="G52" s="15"/>
      <c r="H52" s="47"/>
      <c r="I52" s="49"/>
    </row>
    <row r="53" spans="1:9" s="2" customFormat="1" ht="17.25">
      <c r="A53" s="75"/>
      <c r="B53" s="15"/>
      <c r="C53" s="9"/>
      <c r="D53" s="48"/>
      <c r="E53" s="46"/>
      <c r="F53" s="46"/>
      <c r="G53" s="15"/>
      <c r="H53" s="47"/>
      <c r="I53" s="49"/>
    </row>
    <row r="54" spans="1:9" s="2" customFormat="1" ht="17.25">
      <c r="A54" s="75"/>
      <c r="B54" s="30"/>
      <c r="C54" s="31"/>
      <c r="D54" s="48"/>
      <c r="E54" s="46"/>
      <c r="F54" s="46"/>
      <c r="G54" s="30"/>
      <c r="H54" s="47"/>
      <c r="I54" s="49"/>
    </row>
    <row r="55" spans="1:9" s="2" customFormat="1" ht="17.25">
      <c r="A55" s="75"/>
      <c r="B55" s="32"/>
      <c r="C55" s="33"/>
      <c r="D55" s="48"/>
      <c r="E55" s="46"/>
      <c r="F55" s="46"/>
      <c r="G55" s="30"/>
      <c r="H55" s="47"/>
      <c r="I55" s="49"/>
    </row>
    <row r="56" spans="1:9" s="2" customFormat="1" ht="17.25">
      <c r="A56" s="75"/>
      <c r="B56" s="32"/>
      <c r="C56" s="33"/>
      <c r="D56" s="48"/>
      <c r="E56" s="46"/>
      <c r="F56" s="46"/>
      <c r="G56" s="30"/>
      <c r="H56" s="47"/>
      <c r="I56" s="49"/>
    </row>
    <row r="57" spans="1:9" s="2" customFormat="1" ht="17.25">
      <c r="A57" s="75"/>
      <c r="B57" s="30"/>
      <c r="C57" s="31"/>
      <c r="D57" s="48"/>
      <c r="E57" s="46"/>
      <c r="F57" s="46"/>
      <c r="G57" s="30"/>
      <c r="H57" s="47"/>
      <c r="I57" s="49"/>
    </row>
    <row r="58" spans="1:9" s="2" customFormat="1" ht="17.25">
      <c r="A58" s="75"/>
      <c r="B58" s="30"/>
      <c r="C58" s="31"/>
      <c r="D58" s="48"/>
      <c r="E58" s="46"/>
      <c r="F58" s="46"/>
      <c r="G58" s="30"/>
      <c r="H58" s="47"/>
      <c r="I58" s="49"/>
    </row>
    <row r="59" spans="1:9" s="2" customFormat="1" ht="17.25">
      <c r="A59" s="75"/>
      <c r="B59" s="32"/>
      <c r="C59" s="33"/>
      <c r="D59" s="48"/>
      <c r="E59" s="46"/>
      <c r="F59" s="46"/>
      <c r="G59" s="30"/>
      <c r="H59" s="47"/>
      <c r="I59" s="49"/>
    </row>
    <row r="60" spans="1:9" s="2" customFormat="1" ht="17.25">
      <c r="A60" s="75"/>
      <c r="B60" s="30"/>
      <c r="C60" s="31"/>
      <c r="D60" s="48"/>
      <c r="E60" s="46"/>
      <c r="F60" s="46"/>
      <c r="G60" s="30"/>
      <c r="H60" s="47"/>
      <c r="I60" s="49"/>
    </row>
    <row r="61" spans="1:9" s="2" customFormat="1" ht="17.25">
      <c r="A61" s="75"/>
      <c r="B61" s="30"/>
      <c r="C61" s="31"/>
      <c r="D61" s="48"/>
      <c r="E61" s="46"/>
      <c r="F61" s="46"/>
      <c r="G61" s="30"/>
      <c r="H61" s="47"/>
      <c r="I61" s="49"/>
    </row>
    <row r="62" spans="1:9" s="2" customFormat="1" ht="17.25">
      <c r="A62" s="75"/>
      <c r="B62" s="15"/>
      <c r="C62" s="9"/>
      <c r="D62" s="48"/>
      <c r="E62" s="46"/>
      <c r="F62" s="46"/>
      <c r="G62" s="15"/>
      <c r="H62" s="47"/>
      <c r="I62" s="49"/>
    </row>
    <row r="63" spans="1:9" s="2" customFormat="1" ht="17.25">
      <c r="A63" s="75"/>
      <c r="B63" s="15"/>
      <c r="C63" s="9"/>
      <c r="D63" s="48"/>
      <c r="E63" s="46"/>
      <c r="F63" s="46"/>
      <c r="G63" s="15"/>
      <c r="H63" s="47"/>
      <c r="I63" s="49"/>
    </row>
    <row r="64" spans="1:9" s="2" customFormat="1" ht="17.25">
      <c r="A64" s="75"/>
      <c r="B64" s="32"/>
      <c r="C64" s="33"/>
      <c r="D64" s="40"/>
      <c r="E64" s="45"/>
      <c r="F64" s="43"/>
      <c r="G64" s="30"/>
      <c r="H64" s="44"/>
      <c r="I64" s="66"/>
    </row>
    <row r="65" spans="1:9" s="2" customFormat="1" ht="17.25">
      <c r="A65" s="75"/>
      <c r="B65" s="30"/>
      <c r="C65" s="31"/>
      <c r="D65" s="48"/>
      <c r="E65" s="46"/>
      <c r="F65" s="46"/>
      <c r="G65" s="30"/>
      <c r="H65" s="47"/>
      <c r="I65" s="49"/>
    </row>
    <row r="66" spans="1:9" s="2" customFormat="1" ht="17.25">
      <c r="A66" s="75"/>
      <c r="B66" s="30"/>
      <c r="C66" s="31"/>
      <c r="D66" s="48"/>
      <c r="E66" s="46"/>
      <c r="F66" s="46"/>
      <c r="G66" s="30"/>
      <c r="H66" s="47"/>
      <c r="I66" s="49"/>
    </row>
    <row r="67" spans="1:9" s="2" customFormat="1" ht="17.25">
      <c r="A67" s="75"/>
      <c r="B67" s="15"/>
      <c r="C67" s="9"/>
      <c r="D67" s="48"/>
      <c r="E67" s="46"/>
      <c r="F67" s="39"/>
      <c r="G67" s="15"/>
      <c r="H67" s="47"/>
      <c r="I67" s="49"/>
    </row>
    <row r="68" spans="1:9" s="2" customFormat="1" ht="17.25">
      <c r="A68" s="75"/>
      <c r="B68" s="8"/>
      <c r="C68" s="9"/>
      <c r="D68" s="48"/>
      <c r="E68" s="46"/>
      <c r="F68" s="46"/>
      <c r="G68" s="15"/>
      <c r="H68" s="11"/>
      <c r="I68" s="49"/>
    </row>
    <row r="69" spans="1:9" s="2" customFormat="1" ht="17.25">
      <c r="A69" s="75"/>
      <c r="B69" s="8"/>
      <c r="C69" s="9"/>
      <c r="D69" s="48"/>
      <c r="E69" s="46"/>
      <c r="F69" s="46"/>
      <c r="G69" s="15"/>
      <c r="H69" s="11"/>
      <c r="I69" s="49"/>
    </row>
    <row r="70" spans="1:9" s="2" customFormat="1" ht="17.25">
      <c r="A70" s="75"/>
      <c r="B70" s="8"/>
      <c r="C70" s="9"/>
      <c r="D70" s="48"/>
      <c r="E70" s="46"/>
      <c r="F70" s="46"/>
      <c r="G70" s="15"/>
      <c r="H70" s="11"/>
      <c r="I70" s="49"/>
    </row>
    <row r="71" spans="1:9" s="2" customFormat="1" ht="17.25">
      <c r="A71" s="75"/>
      <c r="B71" s="8"/>
      <c r="C71" s="9"/>
      <c r="D71" s="48"/>
      <c r="E71" s="46"/>
      <c r="F71" s="46"/>
      <c r="G71" s="15"/>
      <c r="H71" s="11"/>
      <c r="I71" s="49"/>
    </row>
    <row r="72" spans="1:9" s="2" customFormat="1" ht="17.25">
      <c r="A72" s="75"/>
      <c r="B72" s="8"/>
      <c r="C72" s="9"/>
      <c r="D72" s="48"/>
      <c r="E72" s="46"/>
      <c r="F72" s="46"/>
      <c r="G72" s="15"/>
      <c r="H72" s="11"/>
      <c r="I72" s="49"/>
    </row>
    <row r="73" spans="1:9" s="2" customFormat="1" ht="17.25">
      <c r="A73" s="75"/>
      <c r="B73" s="8"/>
      <c r="C73" s="9"/>
      <c r="D73" s="48"/>
      <c r="E73" s="46"/>
      <c r="F73" s="46"/>
      <c r="G73" s="15"/>
      <c r="H73" s="11"/>
      <c r="I73" s="49"/>
    </row>
    <row r="74" spans="1:9" s="2" customFormat="1" ht="17.25">
      <c r="A74" s="75"/>
      <c r="B74" s="8"/>
      <c r="C74" s="9"/>
      <c r="D74" s="48"/>
      <c r="E74" s="46"/>
      <c r="F74" s="46"/>
      <c r="G74" s="15"/>
      <c r="H74" s="11"/>
      <c r="I74" s="49"/>
    </row>
    <row r="75" spans="1:9" s="2" customFormat="1" ht="17.25">
      <c r="A75" s="75"/>
      <c r="B75" s="8"/>
      <c r="C75" s="9"/>
      <c r="D75" s="48"/>
      <c r="E75" s="46"/>
      <c r="F75" s="46"/>
      <c r="G75" s="15"/>
      <c r="H75" s="11"/>
      <c r="I75" s="49"/>
    </row>
    <row r="76" spans="1:9" s="2" customFormat="1" ht="17.25">
      <c r="A76" s="75"/>
      <c r="B76" s="8"/>
      <c r="C76" s="9"/>
      <c r="D76" s="48"/>
      <c r="E76" s="46"/>
      <c r="F76" s="46"/>
      <c r="G76" s="15"/>
      <c r="H76" s="11"/>
      <c r="I76" s="49"/>
    </row>
    <row r="77" spans="1:9" s="2" customFormat="1" ht="17.25">
      <c r="A77" s="75"/>
      <c r="B77" s="8"/>
      <c r="C77" s="9"/>
      <c r="D77" s="48"/>
      <c r="E77" s="46"/>
      <c r="F77" s="46"/>
      <c r="G77" s="15"/>
      <c r="H77" s="11"/>
      <c r="I77" s="49"/>
    </row>
    <row r="78" spans="1:9" s="2" customFormat="1" ht="17.25">
      <c r="A78" s="75"/>
      <c r="B78" s="8"/>
      <c r="C78" s="9"/>
      <c r="D78" s="48"/>
      <c r="E78" s="46"/>
      <c r="F78" s="46"/>
      <c r="G78" s="15"/>
      <c r="H78" s="11"/>
      <c r="I78" s="49"/>
    </row>
    <row r="79" spans="1:9" s="2" customFormat="1" ht="17.25">
      <c r="A79" s="75"/>
      <c r="B79" s="8"/>
      <c r="C79" s="9"/>
      <c r="D79" s="48"/>
      <c r="E79" s="46"/>
      <c r="F79" s="46"/>
      <c r="G79" s="15"/>
      <c r="H79" s="11"/>
      <c r="I79" s="49"/>
    </row>
    <row r="80" spans="1:9" s="2" customFormat="1" ht="17.25">
      <c r="A80" s="75"/>
      <c r="B80" s="8"/>
      <c r="C80" s="9"/>
      <c r="D80" s="48"/>
      <c r="E80" s="46"/>
      <c r="F80" s="46"/>
      <c r="G80" s="15"/>
      <c r="H80" s="11"/>
      <c r="I80" s="49"/>
    </row>
    <row r="81" spans="1:9" s="2" customFormat="1" ht="17.25">
      <c r="A81" s="75"/>
      <c r="B81" s="8"/>
      <c r="C81" s="9"/>
      <c r="D81" s="48"/>
      <c r="E81" s="46"/>
      <c r="F81" s="46"/>
      <c r="G81" s="15"/>
      <c r="H81" s="11"/>
      <c r="I81" s="49"/>
    </row>
    <row r="82" spans="1:9" s="2" customFormat="1" ht="17.25">
      <c r="A82" s="75"/>
      <c r="B82" s="30"/>
      <c r="C82" s="31"/>
      <c r="D82" s="48"/>
      <c r="E82" s="46"/>
      <c r="F82" s="46"/>
      <c r="G82" s="30"/>
      <c r="H82" s="47"/>
      <c r="I82" s="49"/>
    </row>
    <row r="83" spans="1:9" s="2" customFormat="1" ht="17.25">
      <c r="A83" s="75"/>
      <c r="B83" s="15"/>
      <c r="C83" s="9"/>
      <c r="D83" s="48"/>
      <c r="E83" s="46"/>
      <c r="F83" s="46"/>
      <c r="G83" s="15"/>
      <c r="H83" s="47"/>
      <c r="I83" s="49"/>
    </row>
    <row r="84" spans="1:9" s="2" customFormat="1" ht="17.25">
      <c r="A84" s="75">
        <v>45</v>
      </c>
      <c r="B84" s="15"/>
      <c r="C84" s="9"/>
      <c r="D84" s="48"/>
      <c r="E84" s="46"/>
      <c r="F84" s="46"/>
      <c r="G84" s="15"/>
      <c r="H84" s="47"/>
      <c r="I84" s="49"/>
    </row>
    <row r="85" spans="1:9" s="2" customFormat="1" ht="17.25">
      <c r="A85" s="75">
        <v>46</v>
      </c>
      <c r="B85" s="15"/>
      <c r="C85" s="9"/>
      <c r="D85" s="48"/>
      <c r="E85" s="46"/>
      <c r="F85" s="46"/>
      <c r="G85" s="15"/>
      <c r="H85" s="47"/>
      <c r="I85" s="49"/>
    </row>
    <row r="86" spans="1:9" s="2" customFormat="1" ht="17.25">
      <c r="A86" s="75"/>
      <c r="B86" s="15"/>
      <c r="C86" s="9"/>
      <c r="D86" s="40"/>
      <c r="E86" s="10"/>
      <c r="F86" s="41"/>
      <c r="G86" s="15"/>
      <c r="H86" s="42"/>
      <c r="I86" s="15"/>
    </row>
    <row r="87" spans="1:9" s="2" customFormat="1" ht="17.25">
      <c r="A87" s="57"/>
      <c r="B87" s="8"/>
      <c r="C87" s="9"/>
      <c r="D87" s="40"/>
      <c r="E87" s="10"/>
      <c r="F87" s="10"/>
      <c r="G87" s="8"/>
      <c r="H87" s="11"/>
      <c r="I87" s="8"/>
    </row>
    <row r="88" spans="1:9" s="2" customFormat="1" ht="16.5" thickBot="1">
      <c r="A88" s="83" t="s">
        <v>31</v>
      </c>
      <c r="B88" s="84"/>
      <c r="C88" s="84"/>
      <c r="D88" s="84"/>
      <c r="E88" s="84"/>
      <c r="F88" s="84"/>
      <c r="G88" s="85"/>
      <c r="H88" s="77">
        <f>SUM(H6:H87)</f>
        <v>52689.83</v>
      </c>
      <c r="I88" s="78"/>
    </row>
    <row r="89" spans="1:9" s="2" customFormat="1">
      <c r="A89"/>
      <c r="B89"/>
      <c r="C89"/>
      <c r="D89"/>
      <c r="E89"/>
      <c r="F89"/>
      <c r="G89"/>
      <c r="H89"/>
      <c r="I89"/>
    </row>
    <row r="90" spans="1:9" s="2" customFormat="1">
      <c r="A90"/>
      <c r="B90"/>
      <c r="C90"/>
      <c r="D90"/>
      <c r="E90"/>
      <c r="F90"/>
      <c r="G90"/>
      <c r="H90"/>
      <c r="I90"/>
    </row>
    <row r="91" spans="1:9" s="2" customFormat="1">
      <c r="A91"/>
      <c r="B91"/>
      <c r="C91"/>
      <c r="D91"/>
      <c r="E91"/>
      <c r="F91"/>
      <c r="G91"/>
      <c r="H91"/>
      <c r="I91"/>
    </row>
    <row r="92" spans="1:9" s="2" customFormat="1">
      <c r="A92"/>
      <c r="B92"/>
      <c r="C92"/>
      <c r="D92"/>
      <c r="E92"/>
      <c r="F92"/>
      <c r="G92"/>
      <c r="H92"/>
      <c r="I92"/>
    </row>
    <row r="93" spans="1:9" s="2" customFormat="1">
      <c r="A93"/>
      <c r="B93"/>
      <c r="C93"/>
      <c r="D93"/>
      <c r="E93"/>
      <c r="F93"/>
      <c r="G93"/>
      <c r="H93"/>
      <c r="I93"/>
    </row>
    <row r="94" spans="1:9" s="2" customFormat="1">
      <c r="A94"/>
      <c r="B94"/>
      <c r="C94"/>
      <c r="D94"/>
      <c r="E94"/>
      <c r="F94"/>
      <c r="G94"/>
      <c r="H94"/>
      <c r="I94"/>
    </row>
    <row r="95" spans="1:9" s="2" customFormat="1">
      <c r="A95"/>
      <c r="B95"/>
      <c r="C95"/>
      <c r="D95"/>
      <c r="E95"/>
      <c r="F95"/>
      <c r="G95"/>
      <c r="H95"/>
      <c r="I95"/>
    </row>
    <row r="96" spans="1:9" s="2" customFormat="1">
      <c r="A96"/>
      <c r="B96"/>
      <c r="C96"/>
      <c r="D96"/>
      <c r="E96"/>
      <c r="F96"/>
      <c r="G96"/>
      <c r="H96"/>
      <c r="I96"/>
    </row>
    <row r="97" spans="1:10" s="2" customFormat="1">
      <c r="A97"/>
      <c r="B97"/>
      <c r="C97"/>
      <c r="D97"/>
      <c r="E97"/>
      <c r="F97"/>
      <c r="G97"/>
      <c r="H97"/>
      <c r="I97"/>
    </row>
    <row r="98" spans="1:10" s="2" customFormat="1">
      <c r="A98"/>
      <c r="B98"/>
      <c r="C98"/>
      <c r="D98"/>
      <c r="E98"/>
      <c r="F98"/>
      <c r="G98"/>
      <c r="H98"/>
      <c r="I98"/>
    </row>
    <row r="99" spans="1:10" s="1" customFormat="1">
      <c r="A99"/>
      <c r="B99"/>
      <c r="C99"/>
      <c r="D99"/>
      <c r="E99"/>
      <c r="F99"/>
      <c r="G99"/>
      <c r="H99"/>
      <c r="I99"/>
      <c r="J99" s="2"/>
    </row>
    <row r="100" spans="1:10" s="1" customFormat="1">
      <c r="A100"/>
      <c r="B100"/>
      <c r="C100"/>
      <c r="D100"/>
      <c r="E100"/>
      <c r="F100"/>
      <c r="G100"/>
      <c r="H100"/>
      <c r="I100"/>
      <c r="J100" s="2"/>
    </row>
    <row r="101" spans="1:10" s="1" customFormat="1">
      <c r="A101"/>
      <c r="B101"/>
      <c r="C101"/>
      <c r="D101"/>
      <c r="E101"/>
      <c r="F101"/>
      <c r="G101"/>
      <c r="H101"/>
      <c r="I101"/>
      <c r="J101" s="2"/>
    </row>
    <row r="102" spans="1:10" s="1" customFormat="1">
      <c r="A102"/>
      <c r="B102"/>
      <c r="C102"/>
      <c r="D102"/>
      <c r="E102"/>
      <c r="F102"/>
      <c r="G102"/>
      <c r="H102"/>
      <c r="I102"/>
      <c r="J102" s="2"/>
    </row>
    <row r="103" spans="1:10" s="1" customFormat="1">
      <c r="A103"/>
      <c r="B103"/>
      <c r="C103"/>
      <c r="D103"/>
      <c r="E103"/>
      <c r="F103"/>
      <c r="G103"/>
      <c r="H103"/>
      <c r="I103"/>
      <c r="J103" s="2"/>
    </row>
    <row r="104" spans="1:10" s="1" customFormat="1">
      <c r="A104"/>
      <c r="B104"/>
      <c r="C104"/>
      <c r="D104"/>
      <c r="E104"/>
      <c r="F104"/>
      <c r="G104"/>
      <c r="H104"/>
      <c r="I104"/>
      <c r="J104" s="2"/>
    </row>
    <row r="105" spans="1:10" s="1" customFormat="1">
      <c r="A105"/>
      <c r="B105"/>
      <c r="C105"/>
      <c r="D105"/>
      <c r="E105"/>
      <c r="F105"/>
      <c r="G105"/>
      <c r="H105"/>
      <c r="I105"/>
      <c r="J105" s="2"/>
    </row>
    <row r="106" spans="1:10" s="1" customFormat="1">
      <c r="A106"/>
      <c r="B106"/>
      <c r="C106"/>
      <c r="D106"/>
      <c r="E106"/>
      <c r="F106"/>
      <c r="G106"/>
      <c r="H106"/>
      <c r="I106"/>
      <c r="J106" s="2"/>
    </row>
    <row r="107" spans="1:10" s="1" customFormat="1">
      <c r="A107"/>
      <c r="B107"/>
      <c r="C107"/>
      <c r="D107"/>
      <c r="E107"/>
      <c r="F107"/>
      <c r="G107"/>
      <c r="H107"/>
      <c r="I107"/>
      <c r="J107" s="2"/>
    </row>
    <row r="108" spans="1:10" s="1" customFormat="1">
      <c r="A108"/>
      <c r="B108"/>
      <c r="C108"/>
      <c r="D108"/>
      <c r="E108"/>
      <c r="F108"/>
      <c r="G108"/>
      <c r="H108"/>
      <c r="I108"/>
      <c r="J108" s="2"/>
    </row>
    <row r="109" spans="1:10" s="1" customFormat="1">
      <c r="A109"/>
      <c r="B109"/>
      <c r="C109"/>
      <c r="D109"/>
      <c r="E109"/>
      <c r="F109"/>
      <c r="G109"/>
      <c r="H109"/>
      <c r="I109"/>
      <c r="J109" s="2"/>
    </row>
    <row r="110" spans="1:10" s="1" customFormat="1">
      <c r="A110"/>
      <c r="B110"/>
      <c r="C110"/>
      <c r="D110"/>
      <c r="E110"/>
      <c r="F110"/>
      <c r="G110"/>
      <c r="H110"/>
      <c r="I110"/>
      <c r="J110" s="2"/>
    </row>
    <row r="111" spans="1:10" s="1" customFormat="1">
      <c r="A111"/>
      <c r="B111"/>
      <c r="C111"/>
      <c r="D111"/>
      <c r="E111"/>
      <c r="F111"/>
      <c r="G111"/>
      <c r="H111"/>
      <c r="I111"/>
      <c r="J111" s="2"/>
    </row>
  </sheetData>
  <mergeCells count="4">
    <mergeCell ref="A88:G88"/>
    <mergeCell ref="A2:I2"/>
    <mergeCell ref="A3:G3"/>
    <mergeCell ref="H3:I3"/>
  </mergeCells>
  <pageMargins left="0.511811023622047" right="0.511811023622047" top="0.78740157480314998" bottom="0.78740157480314998" header="0.31496062992126" footer="0.31496062992126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8"/>
  <sheetViews>
    <sheetView zoomScale="70" zoomScaleNormal="70" zoomScaleSheetLayoutView="75" workbookViewId="0">
      <selection activeCell="K5" sqref="K5"/>
    </sheetView>
  </sheetViews>
  <sheetFormatPr defaultColWidth="9" defaultRowHeight="15"/>
  <cols>
    <col min="2" max="2" width="46.42578125" customWidth="1"/>
    <col min="3" max="3" width="25.140625" customWidth="1"/>
    <col min="4" max="4" width="40.42578125" customWidth="1"/>
    <col min="5" max="5" width="95.7109375" customWidth="1"/>
    <col min="6" max="6" width="19.140625" customWidth="1"/>
    <col min="7" max="7" width="14.5703125" customWidth="1"/>
    <col min="8" max="8" width="19.140625" customWidth="1"/>
    <col min="9" max="9" width="19.28515625" customWidth="1"/>
    <col min="10" max="10" width="17.7109375" customWidth="1"/>
    <col min="11" max="11" width="25.5703125" customWidth="1"/>
    <col min="12" max="12" width="14" customWidth="1"/>
    <col min="13" max="13" width="70.85546875" customWidth="1"/>
  </cols>
  <sheetData>
    <row r="1" spans="2:13" ht="17.25">
      <c r="B1" s="3" t="s">
        <v>32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2:13" ht="17.25">
      <c r="B2" s="89" t="s">
        <v>33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1"/>
    </row>
    <row r="3" spans="2:13" ht="17.25">
      <c r="B3" s="92" t="s">
        <v>34</v>
      </c>
      <c r="C3" s="93"/>
      <c r="D3" s="93"/>
      <c r="E3" s="93"/>
      <c r="F3" s="93"/>
      <c r="G3" s="93"/>
      <c r="H3" s="94"/>
      <c r="I3" s="92" t="s">
        <v>73</v>
      </c>
      <c r="J3" s="93"/>
      <c r="K3" s="93"/>
      <c r="L3" s="93"/>
      <c r="M3" s="94"/>
    </row>
    <row r="4" spans="2:13" ht="70.5" customHeight="1">
      <c r="B4" s="61" t="s">
        <v>4</v>
      </c>
      <c r="C4" s="62" t="s">
        <v>35</v>
      </c>
      <c r="D4" s="63" t="s">
        <v>36</v>
      </c>
      <c r="E4" s="64" t="s">
        <v>37</v>
      </c>
      <c r="F4" s="63" t="s">
        <v>38</v>
      </c>
      <c r="G4" s="63" t="s">
        <v>39</v>
      </c>
      <c r="H4" s="63" t="s">
        <v>40</v>
      </c>
      <c r="I4" s="63" t="s">
        <v>8</v>
      </c>
      <c r="J4" s="63" t="s">
        <v>41</v>
      </c>
      <c r="K4" s="63" t="s">
        <v>42</v>
      </c>
      <c r="L4" s="69" t="s">
        <v>7</v>
      </c>
      <c r="M4" s="70" t="s">
        <v>43</v>
      </c>
    </row>
    <row r="5" spans="2:13" s="7" customFormat="1" ht="17.25">
      <c r="B5" s="66" t="s">
        <v>28</v>
      </c>
      <c r="C5" s="65" t="s">
        <v>29</v>
      </c>
      <c r="D5" s="65" t="s">
        <v>69</v>
      </c>
      <c r="E5" s="66" t="s">
        <v>30</v>
      </c>
      <c r="F5" s="67">
        <v>40000</v>
      </c>
      <c r="G5" s="65">
        <v>0</v>
      </c>
      <c r="H5" s="68" t="s">
        <v>171</v>
      </c>
      <c r="I5" s="68" t="s">
        <v>172</v>
      </c>
      <c r="J5" s="67">
        <v>3280</v>
      </c>
      <c r="K5" s="71">
        <v>45979</v>
      </c>
      <c r="L5" s="68" t="s">
        <v>26</v>
      </c>
      <c r="M5" s="66" t="s">
        <v>27</v>
      </c>
    </row>
    <row r="6" spans="2:13" s="7" customFormat="1"/>
    <row r="7" spans="2:13" s="7" customFormat="1">
      <c r="B7"/>
      <c r="C7"/>
      <c r="D7"/>
      <c r="E7"/>
      <c r="F7"/>
      <c r="G7"/>
      <c r="H7"/>
      <c r="I7"/>
      <c r="J7"/>
      <c r="K7"/>
      <c r="L7"/>
      <c r="M7"/>
    </row>
    <row r="8" spans="2:13" s="7" customFormat="1">
      <c r="B8"/>
      <c r="C8"/>
      <c r="D8"/>
      <c r="E8"/>
      <c r="F8"/>
      <c r="G8"/>
      <c r="H8"/>
      <c r="I8"/>
      <c r="J8"/>
      <c r="K8"/>
      <c r="L8"/>
      <c r="M8"/>
    </row>
  </sheetData>
  <mergeCells count="3">
    <mergeCell ref="B2:M2"/>
    <mergeCell ref="B3:H3"/>
    <mergeCell ref="I3:M3"/>
  </mergeCells>
  <pageMargins left="0.511811023622047" right="0.511811023622047" top="0.78740157480314998" bottom="0.78740157480314998" header="0.31496062992126" footer="0.31496062992126"/>
  <pageSetup paperSize="9" scale="2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"/>
  <sheetViews>
    <sheetView view="pageBreakPreview" topLeftCell="F1" zoomScale="91" zoomScaleNormal="100" workbookViewId="0">
      <selection activeCell="J3" sqref="J3:M3"/>
    </sheetView>
  </sheetViews>
  <sheetFormatPr defaultColWidth="9" defaultRowHeight="15"/>
  <cols>
    <col min="2" max="2" width="82" customWidth="1"/>
    <col min="3" max="3" width="22.5703125" customWidth="1"/>
    <col min="4" max="4" width="23.5703125" customWidth="1"/>
    <col min="5" max="5" width="66.5703125" customWidth="1"/>
    <col min="6" max="6" width="21.5703125" customWidth="1"/>
    <col min="7" max="7" width="18.140625" customWidth="1"/>
    <col min="8" max="8" width="20.42578125" customWidth="1"/>
    <col min="9" max="9" width="25.28515625" customWidth="1"/>
    <col min="10" max="10" width="21.5703125" customWidth="1"/>
    <col min="11" max="11" width="20.7109375" customWidth="1"/>
    <col min="12" max="12" width="16.28515625" customWidth="1"/>
    <col min="13" max="13" width="106.7109375" customWidth="1"/>
    <col min="14" max="14" width="4.42578125" customWidth="1"/>
  </cols>
  <sheetData>
    <row r="1" spans="1:13">
      <c r="B1" t="s">
        <v>44</v>
      </c>
    </row>
    <row r="2" spans="1:13" ht="17.25">
      <c r="B2" s="95" t="s">
        <v>45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>
      <c r="B3" s="19" t="s">
        <v>46</v>
      </c>
      <c r="C3" s="19"/>
      <c r="D3" s="19"/>
      <c r="E3" s="19"/>
      <c r="F3" s="19"/>
      <c r="G3" s="19"/>
      <c r="H3" s="19"/>
      <c r="I3" s="19"/>
      <c r="J3" s="96" t="s">
        <v>70</v>
      </c>
      <c r="K3" s="97"/>
      <c r="L3" s="97"/>
      <c r="M3" s="97"/>
    </row>
    <row r="4" spans="1:13" ht="30">
      <c r="B4" s="21" t="s">
        <v>4</v>
      </c>
      <c r="C4" s="22" t="s">
        <v>5</v>
      </c>
      <c r="D4" s="52" t="s">
        <v>47</v>
      </c>
      <c r="E4" s="22" t="s">
        <v>48</v>
      </c>
      <c r="F4" s="52" t="s">
        <v>49</v>
      </c>
      <c r="G4" s="52" t="s">
        <v>50</v>
      </c>
      <c r="H4" s="52" t="s">
        <v>40</v>
      </c>
      <c r="I4" s="52" t="s">
        <v>8</v>
      </c>
      <c r="J4" s="52" t="s">
        <v>41</v>
      </c>
      <c r="K4" s="52" t="s">
        <v>42</v>
      </c>
      <c r="L4" s="52" t="s">
        <v>7</v>
      </c>
      <c r="M4" s="26" t="s">
        <v>43</v>
      </c>
    </row>
    <row r="5" spans="1:13" s="51" customFormat="1" ht="17.25">
      <c r="A5"/>
      <c r="B5" s="32"/>
      <c r="C5" s="32"/>
      <c r="D5" s="35"/>
      <c r="E5" s="32"/>
      <c r="F5" s="53"/>
      <c r="G5" s="54"/>
      <c r="H5" s="54"/>
      <c r="I5" s="57"/>
      <c r="J5" s="53"/>
      <c r="K5" s="58"/>
      <c r="L5" s="57"/>
      <c r="M5" s="32"/>
    </row>
    <row r="6" spans="1:13" s="51" customFormat="1" ht="17.25">
      <c r="A6"/>
      <c r="B6" s="32"/>
      <c r="C6" s="32"/>
      <c r="D6" s="35"/>
      <c r="E6" s="32"/>
      <c r="F6" s="53"/>
      <c r="G6" s="54"/>
      <c r="H6" s="54"/>
      <c r="I6" s="57"/>
      <c r="J6" s="53"/>
      <c r="K6" s="58"/>
      <c r="L6" s="57"/>
      <c r="M6" s="32"/>
    </row>
    <row r="7" spans="1:13" s="51" customFormat="1" ht="17.25">
      <c r="A7"/>
      <c r="B7" s="32"/>
      <c r="C7" s="32"/>
      <c r="D7" s="32"/>
      <c r="E7" s="32"/>
      <c r="F7" s="55"/>
      <c r="G7" s="32"/>
      <c r="H7" s="32"/>
      <c r="I7" s="45"/>
      <c r="J7" s="44"/>
      <c r="K7" s="59"/>
      <c r="L7" s="45"/>
      <c r="M7" s="32"/>
    </row>
    <row r="8" spans="1:13" s="51" customFormat="1" ht="17.25">
      <c r="A8"/>
      <c r="B8" s="32"/>
      <c r="C8" s="32"/>
      <c r="D8" s="32"/>
      <c r="E8" s="32"/>
      <c r="F8" s="34"/>
      <c r="G8" s="56"/>
      <c r="H8" s="35"/>
      <c r="I8" s="43"/>
      <c r="J8" s="44"/>
      <c r="K8" s="60"/>
      <c r="L8" s="45"/>
      <c r="M8" s="32"/>
    </row>
  </sheetData>
  <mergeCells count="2">
    <mergeCell ref="B2:M2"/>
    <mergeCell ref="J3:M3"/>
  </mergeCells>
  <pageMargins left="0.511811024" right="0.511811024" top="0.78740157499999996" bottom="0.78740157499999996" header="0.31496062000000002" footer="0.31496062000000002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1"/>
  <sheetViews>
    <sheetView view="pageBreakPreview" zoomScale="70" zoomScaleNormal="100" zoomScaleSheetLayoutView="70" workbookViewId="0">
      <selection activeCell="M5" sqref="M5:M35"/>
    </sheetView>
  </sheetViews>
  <sheetFormatPr defaultColWidth="9" defaultRowHeight="15"/>
  <cols>
    <col min="1" max="1" width="1" customWidth="1"/>
    <col min="2" max="2" width="48" customWidth="1"/>
    <col min="3" max="3" width="27.85546875" customWidth="1"/>
    <col min="4" max="4" width="24.42578125" customWidth="1"/>
    <col min="5" max="5" width="128" customWidth="1"/>
    <col min="6" max="6" width="22.28515625" customWidth="1"/>
    <col min="7" max="7" width="14.85546875" customWidth="1"/>
    <col min="8" max="8" width="14.7109375" customWidth="1"/>
    <col min="9" max="9" width="13.5703125" customWidth="1"/>
    <col min="10" max="10" width="16.7109375" customWidth="1"/>
    <col min="11" max="11" width="10.85546875" customWidth="1"/>
    <col min="12" max="12" width="13.28515625" customWidth="1"/>
    <col min="13" max="13" width="67.5703125" customWidth="1"/>
  </cols>
  <sheetData>
    <row r="1" spans="1:13">
      <c r="B1" t="s">
        <v>51</v>
      </c>
    </row>
    <row r="2" spans="1:13" ht="18.75" customHeight="1">
      <c r="B2" s="95" t="s">
        <v>52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31.5" customHeight="1">
      <c r="B3" s="19" t="s">
        <v>46</v>
      </c>
      <c r="C3" s="19"/>
      <c r="D3" s="19"/>
      <c r="E3" s="19"/>
      <c r="F3" s="19"/>
      <c r="G3" s="19"/>
      <c r="H3" s="19"/>
      <c r="I3" s="19"/>
      <c r="J3" s="96" t="s">
        <v>70</v>
      </c>
      <c r="K3" s="97"/>
      <c r="L3" s="97"/>
      <c r="M3" s="97"/>
    </row>
    <row r="4" spans="1:13" ht="52.5" customHeight="1">
      <c r="B4" s="28" t="s">
        <v>4</v>
      </c>
      <c r="C4" s="28" t="s">
        <v>5</v>
      </c>
      <c r="D4" s="29" t="s">
        <v>47</v>
      </c>
      <c r="E4" s="28" t="s">
        <v>48</v>
      </c>
      <c r="F4" s="29" t="s">
        <v>49</v>
      </c>
      <c r="G4" s="29" t="s">
        <v>50</v>
      </c>
      <c r="H4" s="29" t="s">
        <v>40</v>
      </c>
      <c r="I4" s="29" t="s">
        <v>8</v>
      </c>
      <c r="J4" s="29" t="s">
        <v>41</v>
      </c>
      <c r="K4" s="29" t="s">
        <v>42</v>
      </c>
      <c r="L4" s="29" t="s">
        <v>7</v>
      </c>
      <c r="M4" s="29" t="s">
        <v>43</v>
      </c>
    </row>
    <row r="5" spans="1:13" s="27" customFormat="1" ht="16.899999999999999" customHeight="1">
      <c r="A5" s="16"/>
      <c r="B5" s="32" t="s">
        <v>121</v>
      </c>
      <c r="C5" s="33" t="s">
        <v>122</v>
      </c>
      <c r="D5" s="32" t="s">
        <v>150</v>
      </c>
      <c r="E5" s="30" t="s">
        <v>123</v>
      </c>
      <c r="F5" s="36">
        <v>2272.02</v>
      </c>
      <c r="G5" s="37"/>
      <c r="H5" s="37"/>
      <c r="I5" s="46" t="s">
        <v>151</v>
      </c>
      <c r="J5" s="47">
        <v>2272.02</v>
      </c>
      <c r="K5" s="48">
        <v>45962</v>
      </c>
      <c r="L5" s="46" t="s">
        <v>120</v>
      </c>
      <c r="M5" s="49" t="s">
        <v>15</v>
      </c>
    </row>
    <row r="6" spans="1:13" s="27" customFormat="1" ht="16.899999999999999" customHeight="1">
      <c r="A6" s="16"/>
      <c r="B6" s="15" t="s">
        <v>124</v>
      </c>
      <c r="C6" s="9" t="s">
        <v>16</v>
      </c>
      <c r="D6" s="32" t="s">
        <v>152</v>
      </c>
      <c r="E6" s="15" t="s">
        <v>125</v>
      </c>
      <c r="F6" s="11">
        <v>86.08</v>
      </c>
      <c r="G6" s="37"/>
      <c r="H6" s="37"/>
      <c r="I6" s="46" t="s">
        <v>151</v>
      </c>
      <c r="J6" s="47">
        <v>86.08</v>
      </c>
      <c r="K6" s="48">
        <v>45962</v>
      </c>
      <c r="L6" s="46" t="s">
        <v>120</v>
      </c>
      <c r="M6" s="49" t="s">
        <v>15</v>
      </c>
    </row>
    <row r="7" spans="1:13" s="27" customFormat="1" ht="16.899999999999999" customHeight="1">
      <c r="A7" s="16"/>
      <c r="B7" s="32" t="s">
        <v>17</v>
      </c>
      <c r="C7" s="33" t="s">
        <v>18</v>
      </c>
      <c r="D7" s="32" t="s">
        <v>153</v>
      </c>
      <c r="E7" s="30" t="s">
        <v>19</v>
      </c>
      <c r="F7" s="36">
        <v>302.07</v>
      </c>
      <c r="G7" s="37"/>
      <c r="H7" s="37"/>
      <c r="I7" s="46" t="s">
        <v>151</v>
      </c>
      <c r="J7" s="47">
        <v>302.07</v>
      </c>
      <c r="K7" s="48">
        <v>45962</v>
      </c>
      <c r="L7" s="46" t="s">
        <v>120</v>
      </c>
      <c r="M7" s="49" t="s">
        <v>15</v>
      </c>
    </row>
    <row r="8" spans="1:13" s="27" customFormat="1" ht="16.899999999999999" customHeight="1">
      <c r="A8" s="16"/>
      <c r="B8" s="30" t="s">
        <v>12</v>
      </c>
      <c r="C8" s="31" t="s">
        <v>13</v>
      </c>
      <c r="D8" s="32" t="s">
        <v>154</v>
      </c>
      <c r="E8" s="30" t="s">
        <v>77</v>
      </c>
      <c r="F8" s="11">
        <v>2540.67</v>
      </c>
      <c r="G8" s="37"/>
      <c r="H8" s="37"/>
      <c r="I8" s="46" t="s">
        <v>151</v>
      </c>
      <c r="J8" s="47">
        <v>2540.67</v>
      </c>
      <c r="K8" s="48">
        <v>45962</v>
      </c>
      <c r="L8" s="46" t="s">
        <v>14</v>
      </c>
      <c r="M8" s="49" t="s">
        <v>15</v>
      </c>
    </row>
    <row r="9" spans="1:13" s="27" customFormat="1" ht="16.899999999999999" customHeight="1">
      <c r="A9" s="16"/>
      <c r="B9" s="30" t="s">
        <v>75</v>
      </c>
      <c r="C9" s="31" t="s">
        <v>76</v>
      </c>
      <c r="D9" s="32" t="s">
        <v>155</v>
      </c>
      <c r="E9" s="30" t="s">
        <v>77</v>
      </c>
      <c r="F9" s="34">
        <v>642.41</v>
      </c>
      <c r="G9" s="37"/>
      <c r="H9" s="37"/>
      <c r="I9" s="46" t="s">
        <v>151</v>
      </c>
      <c r="J9" s="47">
        <v>642.41</v>
      </c>
      <c r="K9" s="48">
        <v>45962</v>
      </c>
      <c r="L9" s="46" t="s">
        <v>14</v>
      </c>
      <c r="M9" s="49" t="s">
        <v>15</v>
      </c>
    </row>
    <row r="10" spans="1:13" s="27" customFormat="1" ht="16.899999999999999" customHeight="1">
      <c r="A10" s="16"/>
      <c r="B10" s="30" t="s">
        <v>12</v>
      </c>
      <c r="C10" s="31" t="s">
        <v>13</v>
      </c>
      <c r="D10" s="32" t="s">
        <v>156</v>
      </c>
      <c r="E10" s="30" t="s">
        <v>23</v>
      </c>
      <c r="F10" s="11">
        <v>23000</v>
      </c>
      <c r="G10" s="37"/>
      <c r="H10" s="37"/>
      <c r="I10" s="46" t="s">
        <v>151</v>
      </c>
      <c r="J10" s="47">
        <v>689.63</v>
      </c>
      <c r="K10" s="48">
        <v>45962</v>
      </c>
      <c r="L10" s="46" t="s">
        <v>14</v>
      </c>
      <c r="M10" s="49" t="s">
        <v>15</v>
      </c>
    </row>
    <row r="11" spans="1:13" s="27" customFormat="1" ht="16.899999999999999" customHeight="1">
      <c r="A11" s="16"/>
      <c r="B11" s="30" t="s">
        <v>12</v>
      </c>
      <c r="C11" s="31" t="s">
        <v>13</v>
      </c>
      <c r="D11" s="32" t="s">
        <v>157</v>
      </c>
      <c r="E11" s="30" t="s">
        <v>23</v>
      </c>
      <c r="F11" s="11">
        <v>84000</v>
      </c>
      <c r="G11" s="37"/>
      <c r="H11" s="37"/>
      <c r="I11" s="46" t="s">
        <v>151</v>
      </c>
      <c r="J11" s="47">
        <v>2513.98</v>
      </c>
      <c r="K11" s="48">
        <v>45962</v>
      </c>
      <c r="L11" s="46" t="s">
        <v>14</v>
      </c>
      <c r="M11" s="49" t="s">
        <v>15</v>
      </c>
    </row>
    <row r="12" spans="1:13" s="27" customFormat="1" ht="16.899999999999999" customHeight="1">
      <c r="A12" s="16"/>
      <c r="B12" s="32" t="s">
        <v>17</v>
      </c>
      <c r="C12" s="33" t="s">
        <v>18</v>
      </c>
      <c r="D12" s="32" t="s">
        <v>158</v>
      </c>
      <c r="E12" s="30" t="s">
        <v>19</v>
      </c>
      <c r="F12" s="36">
        <v>11</v>
      </c>
      <c r="G12" s="37"/>
      <c r="H12" s="37"/>
      <c r="I12" s="46" t="s">
        <v>151</v>
      </c>
      <c r="J12" s="47">
        <v>11</v>
      </c>
      <c r="K12" s="48">
        <v>45965</v>
      </c>
      <c r="L12" s="46" t="s">
        <v>120</v>
      </c>
      <c r="M12" s="49" t="s">
        <v>15</v>
      </c>
    </row>
    <row r="13" spans="1:13" s="27" customFormat="1" ht="16.899999999999999" customHeight="1">
      <c r="A13" s="16"/>
      <c r="B13" s="15" t="s">
        <v>127</v>
      </c>
      <c r="C13" s="9" t="s">
        <v>128</v>
      </c>
      <c r="D13" s="32" t="s">
        <v>130</v>
      </c>
      <c r="E13" s="15" t="s">
        <v>129</v>
      </c>
      <c r="F13" s="36">
        <v>4111.92</v>
      </c>
      <c r="G13" s="37"/>
      <c r="H13" s="37"/>
      <c r="I13" s="46" t="s">
        <v>151</v>
      </c>
      <c r="J13" s="47">
        <v>335.77</v>
      </c>
      <c r="K13" s="48">
        <v>45968</v>
      </c>
      <c r="L13" s="46" t="s">
        <v>120</v>
      </c>
      <c r="M13" s="49" t="s">
        <v>15</v>
      </c>
    </row>
    <row r="14" spans="1:13" s="27" customFormat="1" ht="16.899999999999999" customHeight="1">
      <c r="A14" s="16"/>
      <c r="B14" s="30" t="s">
        <v>159</v>
      </c>
      <c r="C14" s="31" t="s">
        <v>160</v>
      </c>
      <c r="D14" s="32" t="s">
        <v>161</v>
      </c>
      <c r="E14" s="30" t="s">
        <v>162</v>
      </c>
      <c r="F14" s="11">
        <v>435</v>
      </c>
      <c r="G14" s="37"/>
      <c r="H14" s="37"/>
      <c r="I14" s="46" t="s">
        <v>151</v>
      </c>
      <c r="J14" s="47">
        <v>435</v>
      </c>
      <c r="K14" s="48">
        <v>45968</v>
      </c>
      <c r="L14" s="46" t="s">
        <v>120</v>
      </c>
      <c r="M14" s="49" t="s">
        <v>15</v>
      </c>
    </row>
    <row r="15" spans="1:13" s="27" customFormat="1" ht="16.899999999999999" customHeight="1">
      <c r="A15" s="16"/>
      <c r="B15" s="30" t="s">
        <v>159</v>
      </c>
      <c r="C15" s="31" t="s">
        <v>160</v>
      </c>
      <c r="D15" s="32" t="s">
        <v>163</v>
      </c>
      <c r="E15" s="30" t="s">
        <v>164</v>
      </c>
      <c r="F15" s="11">
        <v>2550</v>
      </c>
      <c r="G15" s="37"/>
      <c r="H15" s="37"/>
      <c r="I15" s="46" t="s">
        <v>151</v>
      </c>
      <c r="J15" s="47">
        <v>2550</v>
      </c>
      <c r="K15" s="48">
        <v>45968</v>
      </c>
      <c r="L15" s="46" t="s">
        <v>120</v>
      </c>
      <c r="M15" s="49" t="s">
        <v>15</v>
      </c>
    </row>
    <row r="16" spans="1:13" s="27" customFormat="1" ht="16.899999999999999" customHeight="1">
      <c r="A16" s="16"/>
      <c r="B16" s="15" t="s">
        <v>20</v>
      </c>
      <c r="C16" s="9" t="s">
        <v>21</v>
      </c>
      <c r="D16" s="8" t="s">
        <v>126</v>
      </c>
      <c r="E16" s="15" t="s">
        <v>22</v>
      </c>
      <c r="F16" s="11">
        <v>14900.74</v>
      </c>
      <c r="G16" s="11"/>
      <c r="H16" s="10"/>
      <c r="I16" s="41" t="s">
        <v>151</v>
      </c>
      <c r="J16" s="42">
        <v>1172.5999999999999</v>
      </c>
      <c r="K16" s="48">
        <v>45968</v>
      </c>
      <c r="L16" s="46" t="s">
        <v>120</v>
      </c>
      <c r="M16" s="49" t="s">
        <v>15</v>
      </c>
    </row>
    <row r="17" spans="1:13" s="27" customFormat="1" ht="16.899999999999999" customHeight="1">
      <c r="A17" s="16"/>
      <c r="B17" s="32" t="s">
        <v>17</v>
      </c>
      <c r="C17" s="33" t="s">
        <v>18</v>
      </c>
      <c r="D17" s="32" t="s">
        <v>158</v>
      </c>
      <c r="E17" s="30" t="s">
        <v>19</v>
      </c>
      <c r="F17" s="36">
        <v>13.32</v>
      </c>
      <c r="G17" s="37"/>
      <c r="H17" s="37"/>
      <c r="I17" s="46" t="s">
        <v>151</v>
      </c>
      <c r="J17" s="47">
        <v>11</v>
      </c>
      <c r="K17" s="48">
        <v>45969</v>
      </c>
      <c r="L17" s="46" t="s">
        <v>120</v>
      </c>
      <c r="M17" s="49" t="s">
        <v>15</v>
      </c>
    </row>
    <row r="18" spans="1:13" s="27" customFormat="1" ht="16.899999999999999" customHeight="1">
      <c r="A18" s="16"/>
      <c r="B18" s="30" t="s">
        <v>134</v>
      </c>
      <c r="C18" s="31" t="s">
        <v>135</v>
      </c>
      <c r="D18" s="32" t="s">
        <v>136</v>
      </c>
      <c r="E18" s="30" t="s">
        <v>137</v>
      </c>
      <c r="F18" s="11">
        <v>2540.4499999999998</v>
      </c>
      <c r="G18" s="37"/>
      <c r="H18" s="37"/>
      <c r="I18" s="46" t="s">
        <v>151</v>
      </c>
      <c r="J18" s="47">
        <v>508.09</v>
      </c>
      <c r="K18" s="48">
        <v>45572</v>
      </c>
      <c r="L18" s="46" t="s">
        <v>14</v>
      </c>
      <c r="M18" s="49" t="s">
        <v>15</v>
      </c>
    </row>
    <row r="19" spans="1:13" s="27" customFormat="1" ht="16.899999999999999" customHeight="1">
      <c r="A19" s="16"/>
      <c r="B19" s="32" t="s">
        <v>17</v>
      </c>
      <c r="C19" s="33" t="s">
        <v>18</v>
      </c>
      <c r="D19" s="32" t="s">
        <v>158</v>
      </c>
      <c r="E19" s="30" t="s">
        <v>19</v>
      </c>
      <c r="F19" s="36">
        <v>5.03</v>
      </c>
      <c r="G19" s="37"/>
      <c r="H19" s="37"/>
      <c r="I19" s="46" t="s">
        <v>151</v>
      </c>
      <c r="J19" s="47">
        <v>5.03</v>
      </c>
      <c r="K19" s="48">
        <v>45972</v>
      </c>
      <c r="L19" s="46" t="s">
        <v>120</v>
      </c>
      <c r="M19" s="49" t="s">
        <v>15</v>
      </c>
    </row>
    <row r="20" spans="1:13" s="27" customFormat="1" ht="16.899999999999999" customHeight="1">
      <c r="A20" s="16"/>
      <c r="B20" s="30" t="s">
        <v>138</v>
      </c>
      <c r="C20" s="31" t="s">
        <v>139</v>
      </c>
      <c r="D20" s="32" t="s">
        <v>140</v>
      </c>
      <c r="E20" s="30" t="s">
        <v>141</v>
      </c>
      <c r="F20" s="11">
        <v>3570</v>
      </c>
      <c r="G20" s="37"/>
      <c r="H20" s="37"/>
      <c r="I20" s="46" t="s">
        <v>151</v>
      </c>
      <c r="J20" s="47">
        <v>51</v>
      </c>
      <c r="K20" s="48">
        <v>45980</v>
      </c>
      <c r="L20" s="46" t="s">
        <v>14</v>
      </c>
      <c r="M20" s="49" t="s">
        <v>15</v>
      </c>
    </row>
    <row r="21" spans="1:13" s="27" customFormat="1" ht="16.899999999999999" customHeight="1">
      <c r="A21" s="16"/>
      <c r="B21" s="15" t="s">
        <v>24</v>
      </c>
      <c r="C21" s="9" t="s">
        <v>25</v>
      </c>
      <c r="D21" s="8" t="s">
        <v>53</v>
      </c>
      <c r="E21" s="15" t="s">
        <v>165</v>
      </c>
      <c r="F21" s="11">
        <v>9000</v>
      </c>
      <c r="G21" s="37"/>
      <c r="H21" s="37"/>
      <c r="I21" s="46" t="s">
        <v>151</v>
      </c>
      <c r="J21" s="47">
        <v>414.92</v>
      </c>
      <c r="K21" s="48">
        <v>45980</v>
      </c>
      <c r="L21" s="46" t="s">
        <v>14</v>
      </c>
      <c r="M21" s="49" t="s">
        <v>15</v>
      </c>
    </row>
    <row r="22" spans="1:13" s="27" customFormat="1" ht="16.899999999999999" customHeight="1">
      <c r="A22" s="16"/>
      <c r="B22" s="32" t="s">
        <v>17</v>
      </c>
      <c r="C22" s="33" t="s">
        <v>18</v>
      </c>
      <c r="D22" s="32" t="s">
        <v>158</v>
      </c>
      <c r="E22" s="30" t="s">
        <v>19</v>
      </c>
      <c r="F22" s="36">
        <v>1</v>
      </c>
      <c r="G22" s="37"/>
      <c r="H22" s="37"/>
      <c r="I22" s="46" t="s">
        <v>151</v>
      </c>
      <c r="J22" s="47">
        <v>1</v>
      </c>
      <c r="K22" s="48">
        <v>45982</v>
      </c>
      <c r="L22" s="46" t="s">
        <v>120</v>
      </c>
      <c r="M22" s="49" t="s">
        <v>15</v>
      </c>
    </row>
    <row r="23" spans="1:13" s="27" customFormat="1" ht="16.899999999999999" customHeight="1">
      <c r="A23" s="16"/>
      <c r="B23" s="32" t="s">
        <v>17</v>
      </c>
      <c r="C23" s="33" t="s">
        <v>18</v>
      </c>
      <c r="D23" s="32" t="s">
        <v>158</v>
      </c>
      <c r="E23" s="30" t="s">
        <v>19</v>
      </c>
      <c r="F23" s="36">
        <v>5.03</v>
      </c>
      <c r="G23" s="37"/>
      <c r="H23" s="37"/>
      <c r="I23" s="46" t="s">
        <v>151</v>
      </c>
      <c r="J23" s="47">
        <v>5.03</v>
      </c>
      <c r="K23" s="48">
        <v>45990</v>
      </c>
      <c r="L23" s="46" t="s">
        <v>120</v>
      </c>
      <c r="M23" s="49" t="s">
        <v>15</v>
      </c>
    </row>
    <row r="24" spans="1:13" s="27" customFormat="1" ht="16.899999999999999" customHeight="1">
      <c r="A24" s="16"/>
      <c r="B24" s="30" t="s">
        <v>134</v>
      </c>
      <c r="C24" s="31" t="s">
        <v>135</v>
      </c>
      <c r="D24" s="32" t="s">
        <v>136</v>
      </c>
      <c r="E24" s="30" t="s">
        <v>137</v>
      </c>
      <c r="F24" s="11">
        <v>2540.4499999999998</v>
      </c>
      <c r="G24" s="37"/>
      <c r="H24" s="37"/>
      <c r="I24" s="46" t="s">
        <v>151</v>
      </c>
      <c r="J24" s="47">
        <v>508.09</v>
      </c>
      <c r="K24" s="48">
        <v>45990</v>
      </c>
      <c r="L24" s="46" t="s">
        <v>14</v>
      </c>
      <c r="M24" s="49" t="s">
        <v>15</v>
      </c>
    </row>
    <row r="25" spans="1:13" s="27" customFormat="1" ht="16.899999999999999" customHeight="1">
      <c r="A25" s="16"/>
      <c r="B25" s="30" t="s">
        <v>75</v>
      </c>
      <c r="C25" s="31" t="s">
        <v>76</v>
      </c>
      <c r="D25" s="32" t="s">
        <v>166</v>
      </c>
      <c r="E25" s="30" t="s">
        <v>77</v>
      </c>
      <c r="F25" s="34">
        <v>126.15</v>
      </c>
      <c r="G25" s="37"/>
      <c r="H25" s="37"/>
      <c r="I25" s="46" t="s">
        <v>151</v>
      </c>
      <c r="J25" s="47">
        <v>126.15</v>
      </c>
      <c r="K25" s="48">
        <v>45990</v>
      </c>
      <c r="L25" s="46" t="s">
        <v>14</v>
      </c>
      <c r="M25" s="49" t="s">
        <v>15</v>
      </c>
    </row>
    <row r="26" spans="1:13" s="27" customFormat="1" ht="16.899999999999999" customHeight="1">
      <c r="A26" s="16"/>
      <c r="B26" s="30" t="s">
        <v>75</v>
      </c>
      <c r="C26" s="31" t="s">
        <v>76</v>
      </c>
      <c r="D26" s="32" t="s">
        <v>167</v>
      </c>
      <c r="E26" s="30" t="s">
        <v>77</v>
      </c>
      <c r="F26" s="34">
        <v>340000</v>
      </c>
      <c r="G26" s="37"/>
      <c r="H26" s="37"/>
      <c r="I26" s="46" t="s">
        <v>151</v>
      </c>
      <c r="J26" s="47">
        <v>25194.73</v>
      </c>
      <c r="K26" s="48">
        <v>45990</v>
      </c>
      <c r="L26" s="46" t="s">
        <v>14</v>
      </c>
      <c r="M26" s="49" t="s">
        <v>15</v>
      </c>
    </row>
    <row r="27" spans="1:13" s="27" customFormat="1" ht="16.899999999999999" customHeight="1">
      <c r="A27" s="16"/>
      <c r="B27" s="15" t="s">
        <v>24</v>
      </c>
      <c r="C27" s="9" t="s">
        <v>25</v>
      </c>
      <c r="D27" s="8" t="s">
        <v>53</v>
      </c>
      <c r="E27" s="15" t="s">
        <v>168</v>
      </c>
      <c r="F27" s="11">
        <v>14000</v>
      </c>
      <c r="G27" s="37"/>
      <c r="H27" s="37"/>
      <c r="I27" s="46" t="s">
        <v>151</v>
      </c>
      <c r="J27" s="47">
        <v>246.04</v>
      </c>
      <c r="K27" s="48">
        <v>45974</v>
      </c>
      <c r="L27" s="46" t="s">
        <v>142</v>
      </c>
      <c r="M27" s="49" t="s">
        <v>27</v>
      </c>
    </row>
    <row r="28" spans="1:13" s="27" customFormat="1" ht="16.899999999999999" customHeight="1">
      <c r="A28" s="16"/>
      <c r="B28" s="15" t="s">
        <v>24</v>
      </c>
      <c r="C28" s="9" t="s">
        <v>25</v>
      </c>
      <c r="D28" s="8" t="s">
        <v>53</v>
      </c>
      <c r="E28" s="15" t="s">
        <v>168</v>
      </c>
      <c r="F28" s="11">
        <v>14000</v>
      </c>
      <c r="G28" s="37"/>
      <c r="H28" s="37"/>
      <c r="I28" s="46" t="s">
        <v>151</v>
      </c>
      <c r="J28" s="47">
        <v>260.45</v>
      </c>
      <c r="K28" s="48">
        <v>45987</v>
      </c>
      <c r="L28" s="46" t="s">
        <v>142</v>
      </c>
      <c r="M28" s="49" t="s">
        <v>27</v>
      </c>
    </row>
    <row r="29" spans="1:13" s="27" customFormat="1" ht="16.899999999999999" customHeight="1">
      <c r="A29" s="16"/>
      <c r="B29" s="30" t="s">
        <v>12</v>
      </c>
      <c r="C29" s="31" t="s">
        <v>13</v>
      </c>
      <c r="D29" s="32" t="s">
        <v>169</v>
      </c>
      <c r="E29" s="30" t="s">
        <v>77</v>
      </c>
      <c r="F29" s="11">
        <v>807.423</v>
      </c>
      <c r="G29" s="37"/>
      <c r="H29" s="37"/>
      <c r="I29" s="46" t="s">
        <v>151</v>
      </c>
      <c r="J29" s="47">
        <v>807.43</v>
      </c>
      <c r="K29" s="48">
        <v>45962</v>
      </c>
      <c r="L29" s="46" t="s">
        <v>142</v>
      </c>
      <c r="M29" s="49" t="s">
        <v>27</v>
      </c>
    </row>
    <row r="30" spans="1:13" s="27" customFormat="1" ht="16.899999999999999" customHeight="1">
      <c r="A30" s="16"/>
      <c r="B30" s="30" t="s">
        <v>75</v>
      </c>
      <c r="C30" s="31" t="s">
        <v>76</v>
      </c>
      <c r="D30" s="32" t="s">
        <v>170</v>
      </c>
      <c r="E30" s="30" t="s">
        <v>77</v>
      </c>
      <c r="F30" s="34">
        <v>323.22000000000003</v>
      </c>
      <c r="G30" s="37"/>
      <c r="H30" s="37"/>
      <c r="I30" s="46" t="s">
        <v>151</v>
      </c>
      <c r="J30" s="47">
        <v>323.22000000000003</v>
      </c>
      <c r="K30" s="48">
        <v>45962</v>
      </c>
      <c r="L30" s="46" t="s">
        <v>142</v>
      </c>
      <c r="M30" s="49" t="s">
        <v>27</v>
      </c>
    </row>
    <row r="31" spans="1:13" s="27" customFormat="1" ht="16.899999999999999" customHeight="1">
      <c r="A31" s="16"/>
      <c r="B31" s="30" t="s">
        <v>75</v>
      </c>
      <c r="C31" s="31" t="s">
        <v>76</v>
      </c>
      <c r="D31" s="32" t="s">
        <v>173</v>
      </c>
      <c r="E31" s="30" t="s">
        <v>77</v>
      </c>
      <c r="F31" s="34">
        <v>8498.98</v>
      </c>
      <c r="G31" s="37"/>
      <c r="H31" s="37"/>
      <c r="I31" s="46" t="s">
        <v>151</v>
      </c>
      <c r="J31" s="47">
        <v>7303.55</v>
      </c>
      <c r="K31" s="48">
        <v>45990</v>
      </c>
      <c r="L31" s="46" t="s">
        <v>142</v>
      </c>
      <c r="M31" s="49" t="s">
        <v>27</v>
      </c>
    </row>
    <row r="32" spans="1:13" s="27" customFormat="1" ht="16.899999999999999" customHeight="1">
      <c r="A32" s="16"/>
      <c r="B32" s="30" t="s">
        <v>146</v>
      </c>
      <c r="C32" s="31" t="s">
        <v>147</v>
      </c>
      <c r="D32" s="15" t="s">
        <v>179</v>
      </c>
      <c r="E32" s="30" t="s">
        <v>148</v>
      </c>
      <c r="F32" s="36">
        <v>273.14</v>
      </c>
      <c r="G32" s="37"/>
      <c r="H32" s="37"/>
      <c r="I32" s="46" t="s">
        <v>151</v>
      </c>
      <c r="J32" s="47">
        <v>273.14</v>
      </c>
      <c r="K32" s="48">
        <v>45582</v>
      </c>
      <c r="L32" s="46" t="s">
        <v>142</v>
      </c>
      <c r="M32" s="49" t="s">
        <v>27</v>
      </c>
    </row>
    <row r="33" spans="1:13" s="27" customFormat="1" ht="16.899999999999999" customHeight="1">
      <c r="A33" s="16"/>
      <c r="B33" s="32" t="s">
        <v>175</v>
      </c>
      <c r="C33" s="33" t="s">
        <v>176</v>
      </c>
      <c r="D33" s="15" t="s">
        <v>180</v>
      </c>
      <c r="E33" s="30" t="s">
        <v>177</v>
      </c>
      <c r="F33" s="36">
        <v>488</v>
      </c>
      <c r="G33" s="37"/>
      <c r="H33" s="37"/>
      <c r="I33" s="46" t="s">
        <v>151</v>
      </c>
      <c r="J33" s="47">
        <v>488</v>
      </c>
      <c r="K33" s="48">
        <v>45974</v>
      </c>
      <c r="L33" s="46" t="s">
        <v>142</v>
      </c>
      <c r="M33" s="49" t="s">
        <v>27</v>
      </c>
    </row>
    <row r="34" spans="1:13" s="27" customFormat="1" ht="16.899999999999999" customHeight="1">
      <c r="A34" s="16"/>
      <c r="B34" s="32" t="s">
        <v>175</v>
      </c>
      <c r="C34" s="33" t="s">
        <v>176</v>
      </c>
      <c r="D34" s="15" t="s">
        <v>181</v>
      </c>
      <c r="E34" s="30" t="s">
        <v>177</v>
      </c>
      <c r="F34" s="36">
        <v>488</v>
      </c>
      <c r="G34" s="37"/>
      <c r="H34" s="37"/>
      <c r="I34" s="46" t="s">
        <v>151</v>
      </c>
      <c r="J34" s="47">
        <v>488</v>
      </c>
      <c r="K34" s="48">
        <v>45974</v>
      </c>
      <c r="L34" s="46" t="s">
        <v>142</v>
      </c>
      <c r="M34" s="49" t="s">
        <v>27</v>
      </c>
    </row>
    <row r="35" spans="1:13" s="27" customFormat="1" ht="16.899999999999999" customHeight="1">
      <c r="A35" s="16"/>
      <c r="B35" s="15" t="s">
        <v>143</v>
      </c>
      <c r="C35" s="9" t="s">
        <v>144</v>
      </c>
      <c r="D35" s="32" t="s">
        <v>182</v>
      </c>
      <c r="E35" s="15" t="s">
        <v>145</v>
      </c>
      <c r="F35" s="41">
        <v>2474.3200000000002</v>
      </c>
      <c r="G35" s="15"/>
      <c r="H35" s="37"/>
      <c r="I35" s="46" t="s">
        <v>151</v>
      </c>
      <c r="J35" s="47">
        <v>2444.63</v>
      </c>
      <c r="K35" s="48">
        <v>45980</v>
      </c>
      <c r="L35" s="46" t="s">
        <v>142</v>
      </c>
      <c r="M35" s="49" t="s">
        <v>27</v>
      </c>
    </row>
    <row r="36" spans="1:13" s="27" customFormat="1" ht="16.899999999999999" customHeight="1">
      <c r="A36" s="16"/>
      <c r="B36" s="30"/>
      <c r="C36" s="31"/>
      <c r="D36" s="32"/>
      <c r="E36" s="30"/>
      <c r="F36" s="11"/>
      <c r="G36" s="37"/>
      <c r="H36" s="37"/>
      <c r="I36" s="46"/>
      <c r="J36" s="47"/>
      <c r="K36" s="48"/>
      <c r="L36" s="46"/>
      <c r="M36" s="49"/>
    </row>
    <row r="37" spans="1:13" s="27" customFormat="1" ht="16.899999999999999" customHeight="1">
      <c r="A37" s="16"/>
      <c r="B37" s="15"/>
      <c r="C37" s="9"/>
      <c r="D37" s="8"/>
      <c r="E37" s="15"/>
      <c r="F37" s="11"/>
      <c r="G37" s="37"/>
      <c r="H37" s="37"/>
      <c r="I37" s="46"/>
      <c r="J37" s="47"/>
      <c r="K37" s="48"/>
      <c r="L37" s="46"/>
      <c r="M37" s="49"/>
    </row>
    <row r="38" spans="1:13" s="27" customFormat="1" ht="16.899999999999999" customHeight="1">
      <c r="A38" s="16"/>
      <c r="B38" s="15"/>
      <c r="C38" s="9"/>
      <c r="D38" s="8"/>
      <c r="E38" s="15"/>
      <c r="F38" s="11"/>
      <c r="G38" s="11"/>
      <c r="H38" s="8"/>
      <c r="I38" s="41"/>
      <c r="J38" s="42"/>
      <c r="K38" s="48"/>
      <c r="L38" s="46"/>
      <c r="M38" s="49"/>
    </row>
    <row r="39" spans="1:13" s="27" customFormat="1" ht="16.899999999999999" customHeight="1">
      <c r="A39" s="16"/>
      <c r="B39" s="30"/>
      <c r="C39" s="31"/>
      <c r="D39" s="32"/>
      <c r="E39" s="30"/>
      <c r="F39" s="34"/>
      <c r="G39" s="37"/>
      <c r="H39" s="37"/>
      <c r="I39" s="46"/>
      <c r="J39" s="47"/>
      <c r="K39" s="48"/>
      <c r="L39" s="46"/>
      <c r="M39" s="49"/>
    </row>
    <row r="40" spans="1:13" s="27" customFormat="1" ht="16.899999999999999" customHeight="1">
      <c r="A40" s="16"/>
      <c r="B40" s="30"/>
      <c r="C40" s="31"/>
      <c r="D40" s="32"/>
      <c r="E40" s="30"/>
      <c r="F40" s="34"/>
      <c r="G40" s="37"/>
      <c r="H40" s="37"/>
      <c r="I40" s="46"/>
      <c r="J40" s="47"/>
      <c r="K40" s="48"/>
      <c r="L40" s="46"/>
      <c r="M40" s="49"/>
    </row>
    <row r="41" spans="1:13" s="27" customFormat="1" ht="16.899999999999999" customHeight="1">
      <c r="A41" s="16"/>
      <c r="B41" s="32"/>
      <c r="C41" s="33"/>
      <c r="D41" s="32"/>
      <c r="E41" s="30"/>
      <c r="F41" s="34"/>
      <c r="G41" s="35"/>
      <c r="H41" s="35"/>
      <c r="I41" s="43"/>
      <c r="J41" s="44"/>
      <c r="K41" s="40"/>
      <c r="L41" s="45"/>
      <c r="M41" s="66"/>
    </row>
    <row r="42" spans="1:13" s="27" customFormat="1" ht="16.899999999999999" customHeight="1">
      <c r="A42" s="16"/>
      <c r="B42" s="30"/>
      <c r="C42" s="31"/>
      <c r="D42" s="32"/>
      <c r="E42" s="30"/>
      <c r="F42" s="11"/>
      <c r="G42" s="37"/>
      <c r="H42" s="37"/>
      <c r="I42" s="43"/>
      <c r="J42" s="47"/>
      <c r="K42" s="48"/>
      <c r="L42" s="46"/>
      <c r="M42" s="66"/>
    </row>
    <row r="43" spans="1:13" s="27" customFormat="1" ht="16.899999999999999" customHeight="1">
      <c r="A43" s="16"/>
      <c r="B43" s="30"/>
      <c r="C43" s="31"/>
      <c r="D43" s="32"/>
      <c r="E43" s="30"/>
      <c r="F43" s="34"/>
      <c r="G43" s="37"/>
      <c r="H43" s="37"/>
      <c r="I43" s="46"/>
      <c r="J43" s="47"/>
      <c r="K43" s="48"/>
      <c r="L43" s="46"/>
      <c r="M43" s="49"/>
    </row>
    <row r="44" spans="1:13" s="27" customFormat="1" ht="16.899999999999999" customHeight="1">
      <c r="A44" s="16"/>
      <c r="B44" s="30"/>
      <c r="C44" s="31"/>
      <c r="D44" s="15"/>
      <c r="E44" s="30"/>
      <c r="F44" s="36"/>
      <c r="G44" s="37"/>
      <c r="H44" s="37"/>
      <c r="I44" s="46"/>
      <c r="J44" s="47"/>
      <c r="K44" s="48"/>
      <c r="L44" s="46"/>
      <c r="M44" s="49"/>
    </row>
    <row r="45" spans="1:13" s="27" customFormat="1" ht="16.899999999999999" customHeight="1">
      <c r="A45" s="16"/>
      <c r="B45" s="30"/>
      <c r="C45" s="31"/>
      <c r="D45" s="32"/>
      <c r="E45" s="30"/>
      <c r="F45" s="34"/>
      <c r="G45" s="37"/>
      <c r="H45" s="37"/>
      <c r="I45" s="46"/>
      <c r="J45" s="47"/>
      <c r="K45" s="48"/>
      <c r="L45" s="46"/>
      <c r="M45" s="49"/>
    </row>
    <row r="46" spans="1:13" s="27" customFormat="1" ht="16.899999999999999" customHeight="1">
      <c r="A46" s="16"/>
      <c r="B46" s="15"/>
      <c r="C46" s="9"/>
      <c r="D46" s="32"/>
      <c r="E46" s="15"/>
      <c r="F46" s="41"/>
      <c r="G46" s="15"/>
      <c r="H46" s="37"/>
      <c r="I46" s="46"/>
      <c r="J46" s="47"/>
      <c r="K46" s="48"/>
      <c r="L46" s="46"/>
      <c r="M46" s="49"/>
    </row>
    <row r="47" spans="1:13" s="27" customFormat="1" ht="16.899999999999999" customHeight="1">
      <c r="A47" s="16"/>
      <c r="B47" s="15"/>
      <c r="C47" s="9"/>
      <c r="D47" s="32"/>
      <c r="E47" s="15"/>
      <c r="F47" s="36"/>
      <c r="G47" s="37"/>
      <c r="H47" s="37"/>
      <c r="I47" s="46"/>
      <c r="J47" s="47"/>
      <c r="K47" s="48"/>
      <c r="L47" s="46"/>
      <c r="M47" s="49"/>
    </row>
    <row r="48" spans="1:13" s="27" customFormat="1" ht="16.899999999999999" customHeight="1">
      <c r="A48" s="16"/>
      <c r="B48" s="32"/>
      <c r="C48" s="33"/>
      <c r="D48" s="32"/>
      <c r="E48" s="30"/>
      <c r="F48" s="36"/>
      <c r="G48" s="37"/>
      <c r="H48" s="37"/>
      <c r="I48" s="46"/>
      <c r="J48" s="47"/>
      <c r="K48" s="48"/>
      <c r="L48" s="46"/>
      <c r="M48" s="49"/>
    </row>
    <row r="49" spans="1:13" s="27" customFormat="1" ht="16.899999999999999" customHeight="1">
      <c r="A49" s="16"/>
      <c r="B49" s="32"/>
      <c r="C49" s="33"/>
      <c r="D49" s="32"/>
      <c r="E49" s="30"/>
      <c r="F49" s="36"/>
      <c r="G49" s="37"/>
      <c r="H49" s="37"/>
      <c r="I49" s="46"/>
      <c r="J49" s="47"/>
      <c r="K49" s="48"/>
      <c r="L49" s="46"/>
      <c r="M49" s="49"/>
    </row>
    <row r="50" spans="1:13" s="27" customFormat="1" ht="16.899999999999999" customHeight="1">
      <c r="A50" s="16"/>
      <c r="B50" s="32"/>
      <c r="C50" s="33"/>
      <c r="D50" s="15"/>
      <c r="E50" s="30"/>
      <c r="F50" s="36"/>
      <c r="G50" s="37"/>
      <c r="H50" s="37"/>
      <c r="I50" s="46"/>
      <c r="J50" s="47"/>
      <c r="K50" s="48"/>
      <c r="L50" s="46"/>
      <c r="M50" s="49"/>
    </row>
    <row r="51" spans="1:13" s="27" customFormat="1" ht="16.899999999999999" customHeight="1">
      <c r="A51" s="16"/>
      <c r="B51" s="15"/>
      <c r="C51" s="9"/>
      <c r="D51" s="15"/>
      <c r="E51" s="15"/>
      <c r="F51" s="11"/>
      <c r="G51" s="11"/>
      <c r="H51" s="8"/>
      <c r="I51" s="41"/>
      <c r="J51" s="42"/>
      <c r="K51" s="40"/>
      <c r="L51" s="10"/>
      <c r="M51" s="15"/>
    </row>
    <row r="52" spans="1:13" s="27" customFormat="1" ht="16.899999999999999" customHeight="1">
      <c r="A52" s="16"/>
      <c r="B52" s="15"/>
      <c r="C52" s="9"/>
      <c r="D52" s="15"/>
      <c r="E52" s="15"/>
      <c r="F52" s="11"/>
      <c r="G52" s="11"/>
      <c r="H52" s="8"/>
      <c r="I52" s="41"/>
      <c r="J52" s="42"/>
      <c r="K52" s="40"/>
      <c r="L52" s="10"/>
      <c r="M52" s="15"/>
    </row>
    <row r="53" spans="1:13" s="27" customFormat="1" ht="16.899999999999999" customHeight="1">
      <c r="A53" s="16"/>
      <c r="B53" s="32"/>
      <c r="C53" s="33"/>
      <c r="D53" s="15"/>
      <c r="E53" s="30"/>
      <c r="F53" s="34"/>
      <c r="G53" s="35"/>
      <c r="H53" s="35"/>
      <c r="I53" s="43"/>
      <c r="J53" s="44"/>
      <c r="K53" s="40"/>
      <c r="L53" s="45"/>
      <c r="M53" s="32"/>
    </row>
    <row r="54" spans="1:13" s="27" customFormat="1" ht="16.899999999999999" customHeight="1">
      <c r="A54" s="16"/>
      <c r="B54" s="15"/>
      <c r="C54" s="9"/>
      <c r="D54" s="15"/>
      <c r="E54" s="15"/>
      <c r="F54" s="11"/>
      <c r="G54" s="11"/>
      <c r="H54" s="8"/>
      <c r="I54" s="41"/>
      <c r="J54" s="42"/>
      <c r="K54" s="40"/>
      <c r="L54" s="10"/>
      <c r="M54" s="15"/>
    </row>
    <row r="55" spans="1:13" s="27" customFormat="1" ht="16.899999999999999" customHeight="1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</row>
    <row r="56" spans="1:13" s="27" customFormat="1" ht="16.899999999999999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</row>
    <row r="57" spans="1:13" s="27" customFormat="1" ht="16.899999999999999" customHeight="1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s="27" customFormat="1" ht="16.899999999999999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</row>
    <row r="59" spans="1:13" s="27" customFormat="1" ht="16.899999999999999" customHeight="1">
      <c r="A59" s="16"/>
      <c r="B59" s="1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s="27" customFormat="1" ht="16.899999999999999" customHeight="1">
      <c r="A60" s="1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s="27" customFormat="1" ht="16.899999999999999" customHeight="1">
      <c r="A61" s="16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s="27" customFormat="1" ht="16.899999999999999" customHeight="1">
      <c r="A62" s="16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s="27" customFormat="1" ht="16.899999999999999" customHeight="1">
      <c r="A63" s="16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s="27" customFormat="1" ht="16.899999999999999" customHeight="1">
      <c r="A64" s="16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s="27" customFormat="1" ht="16.899999999999999" customHeight="1">
      <c r="A65" s="16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s="27" customFormat="1" ht="16.899999999999999" customHeight="1">
      <c r="A66" s="16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s="27" customFormat="1" ht="16.899999999999999" customHeight="1">
      <c r="A67" s="16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s="27" customFormat="1" ht="16.899999999999999" customHeight="1">
      <c r="A68" s="1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s="27" customFormat="1" ht="16.899999999999999" customHeight="1">
      <c r="A69" s="1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s="27" customFormat="1" ht="16.899999999999999" customHeight="1">
      <c r="A70" s="16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s="27" customFormat="1" ht="16.899999999999999" customHeight="1">
      <c r="A71" s="1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s="27" customFormat="1" ht="16.899999999999999" customHeight="1">
      <c r="A72" s="1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s="27" customFormat="1" ht="16.899999999999999" customHeight="1">
      <c r="A73" s="1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s="27" customFormat="1" ht="16.899999999999999" customHeight="1">
      <c r="A74" s="16"/>
      <c r="B74" s="3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s="27" customFormat="1" ht="16.899999999999999" customHeight="1">
      <c r="A75" s="16"/>
      <c r="B75" s="3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s="27" customFormat="1" ht="16.899999999999999" customHeight="1">
      <c r="A76" s="16"/>
      <c r="B76" s="3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s="27" customFormat="1" ht="16.899999999999999" customHeight="1">
      <c r="A77" s="16"/>
      <c r="B77" s="3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s="27" customFormat="1" ht="16.899999999999999" customHeight="1">
      <c r="A78" s="16"/>
      <c r="B78" s="3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s="27" customFormat="1" ht="16.899999999999999" customHeight="1">
      <c r="A79" s="16"/>
      <c r="B79" s="3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s="27" customFormat="1" ht="16.899999999999999" customHeight="1">
      <c r="A80" s="16"/>
      <c r="B80" s="3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s="27" customFormat="1" ht="16.899999999999999" customHeight="1">
      <c r="A81" s="16"/>
      <c r="B81" s="3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s="27" customFormat="1" ht="16.899999999999999" customHeight="1">
      <c r="A82" s="16"/>
      <c r="B82" s="3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s="27" customFormat="1" ht="16.899999999999999" customHeight="1">
      <c r="A83" s="16"/>
      <c r="B83" s="3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s="27" customFormat="1" ht="16.899999999999999" customHeight="1">
      <c r="A84" s="16"/>
      <c r="B84" s="3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s="27" customFormat="1" ht="16.899999999999999" customHeight="1">
      <c r="A85" s="16"/>
      <c r="B85" s="3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s="27" customFormat="1" ht="16.899999999999999" customHeight="1">
      <c r="A86" s="16"/>
      <c r="B86" s="3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s="27" customFormat="1" ht="16.899999999999999" customHeight="1">
      <c r="A87" s="1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s="27" customFormat="1" ht="16.899999999999999" customHeight="1">
      <c r="A88" s="1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s="27" customFormat="1" ht="16.899999999999999" customHeight="1">
      <c r="A89" s="1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s="27" customFormat="1" ht="16.899999999999999" customHeight="1">
      <c r="A90" s="1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s="27" customFormat="1" ht="16.899999999999999" customHeight="1">
      <c r="A91" s="1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s="27" customFormat="1" ht="16.899999999999999" customHeight="1">
      <c r="A92" s="16"/>
    </row>
    <row r="93" spans="1:13" s="27" customFormat="1" ht="16.899999999999999" customHeight="1">
      <c r="A93" s="16"/>
    </row>
    <row r="94" spans="1:13" s="27" customFormat="1" ht="16.899999999999999" customHeight="1">
      <c r="A94" s="16"/>
      <c r="B94"/>
      <c r="C94"/>
      <c r="D94"/>
      <c r="E94"/>
      <c r="F94"/>
      <c r="G94"/>
      <c r="H94"/>
      <c r="I94"/>
      <c r="J94"/>
      <c r="K94"/>
      <c r="L94"/>
      <c r="M94"/>
    </row>
    <row r="95" spans="1:13" s="27" customFormat="1" ht="16.899999999999999" customHeight="1">
      <c r="A95" s="16"/>
      <c r="B95"/>
      <c r="C95"/>
      <c r="D95"/>
      <c r="E95"/>
      <c r="F95"/>
      <c r="G95"/>
      <c r="H95"/>
      <c r="I95"/>
      <c r="J95"/>
      <c r="K95"/>
      <c r="L95"/>
      <c r="M95"/>
    </row>
    <row r="96" spans="1:13" s="27" customFormat="1" ht="16.899999999999999" customHeight="1">
      <c r="A96" s="16"/>
      <c r="B96"/>
      <c r="C96"/>
      <c r="D96"/>
      <c r="E96"/>
      <c r="F96"/>
      <c r="G96"/>
      <c r="H96"/>
      <c r="I96"/>
      <c r="J96"/>
      <c r="K96"/>
      <c r="L96"/>
      <c r="M96"/>
    </row>
    <row r="97" spans="1:14" s="27" customFormat="1" ht="16.899999999999999" customHeight="1">
      <c r="A97" s="16"/>
      <c r="B97"/>
      <c r="C97"/>
      <c r="D97"/>
      <c r="E97"/>
      <c r="F97"/>
      <c r="G97"/>
      <c r="H97"/>
      <c r="I97"/>
      <c r="J97"/>
      <c r="K97"/>
      <c r="L97"/>
      <c r="M97"/>
    </row>
    <row r="98" spans="1:14" s="27" customFormat="1" ht="16.899999999999999" customHeight="1">
      <c r="A98" s="16"/>
      <c r="B98"/>
      <c r="C98"/>
      <c r="D98"/>
      <c r="E98"/>
      <c r="F98"/>
      <c r="G98"/>
      <c r="H98"/>
      <c r="I98"/>
      <c r="J98"/>
      <c r="K98"/>
      <c r="L98"/>
      <c r="M98"/>
    </row>
    <row r="99" spans="1:14" s="27" customFormat="1" ht="16.899999999999999" customHeight="1">
      <c r="A99" s="16"/>
      <c r="B99"/>
      <c r="C99"/>
      <c r="D99"/>
      <c r="E99"/>
      <c r="F99"/>
      <c r="G99"/>
      <c r="H99"/>
      <c r="I99"/>
      <c r="J99"/>
      <c r="K99"/>
      <c r="L99"/>
      <c r="M99"/>
    </row>
    <row r="100" spans="1:14" s="27" customFormat="1" ht="16.899999999999999" customHeight="1">
      <c r="A100" s="16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4" s="27" customFormat="1" ht="16.899999999999999" customHeight="1">
      <c r="A101" s="16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4" s="27" customFormat="1" ht="16.899999999999999" customHeight="1">
      <c r="A102" s="16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4" s="27" customFormat="1" ht="16.899999999999999" customHeight="1">
      <c r="A103" s="16"/>
      <c r="B103"/>
      <c r="C103"/>
      <c r="D103"/>
      <c r="E103"/>
      <c r="F103"/>
      <c r="G103"/>
      <c r="H103"/>
      <c r="I103"/>
      <c r="J103"/>
      <c r="K103"/>
      <c r="L103"/>
      <c r="M103"/>
      <c r="N103" s="1"/>
    </row>
    <row r="104" spans="1:14" s="1" customFormat="1">
      <c r="A104" s="7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4" s="1" customFormat="1">
      <c r="A105" s="7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4" s="1" customFormat="1">
      <c r="A106" s="7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4" s="1" customFormat="1">
      <c r="A107" s="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4" s="1" customFormat="1">
      <c r="A108" s="7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4" s="1" customFormat="1">
      <c r="A109" s="7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4" s="1" customFormat="1">
      <c r="A110" s="7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4" s="1" customFormat="1">
      <c r="A111" s="7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4" s="1" customFormat="1">
      <c r="A112" s="7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>
      <c r="A113" s="7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>
      <c r="A114" s="7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>
      <c r="A115" s="7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>
      <c r="A116" s="7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>
      <c r="A117" s="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>
      <c r="A118" s="7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>
      <c r="A119" s="7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>
      <c r="A120" s="7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>
      <c r="A121" s="7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>
      <c r="A122" s="7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>
      <c r="A123" s="7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>
      <c r="A124" s="7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>
      <c r="A125" s="7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>
      <c r="A126" s="7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>
      <c r="A127" s="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>
      <c r="A128" s="7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4" s="1" customFormat="1">
      <c r="A129" s="7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4" s="1" customFormat="1" ht="17.25">
      <c r="A130" s="7"/>
      <c r="B130"/>
      <c r="C130"/>
      <c r="D130"/>
      <c r="E130"/>
      <c r="F130"/>
      <c r="G130"/>
      <c r="H130"/>
      <c r="I130"/>
      <c r="J130"/>
      <c r="K130"/>
      <c r="L130"/>
      <c r="M130"/>
      <c r="N130" s="50"/>
    </row>
    <row r="131" spans="1:14" s="1" customFormat="1">
      <c r="A131" s="7"/>
      <c r="B131"/>
      <c r="C131"/>
      <c r="D131"/>
      <c r="E131"/>
      <c r="F131"/>
      <c r="G131"/>
      <c r="H131"/>
      <c r="I131"/>
      <c r="J131"/>
      <c r="K131"/>
      <c r="L131"/>
      <c r="M131"/>
      <c r="N131" s="2"/>
    </row>
    <row r="132" spans="1:14" s="2" customFormat="1"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4" s="2" customFormat="1"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4" s="2" customFormat="1"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4" s="2" customFormat="1"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4" s="2" customFormat="1">
      <c r="B136"/>
      <c r="C136"/>
      <c r="D136"/>
      <c r="E136"/>
      <c r="F136"/>
      <c r="G136"/>
      <c r="H136"/>
      <c r="I136"/>
      <c r="J136"/>
      <c r="K136"/>
      <c r="L136"/>
      <c r="M136"/>
      <c r="N136" s="27"/>
    </row>
    <row r="137" spans="1:14" s="27" customFormat="1"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4" s="27" customFormat="1"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40" spans="1:14">
      <c r="N140" s="2"/>
    </row>
    <row r="141" spans="1:14" s="2" customForma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5" spans="1:14">
      <c r="N145" s="2"/>
    </row>
    <row r="146" spans="1:14" s="2" customFormat="1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4" s="2" customForma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 s="27"/>
    </row>
    <row r="148" spans="1:14">
      <c r="N148" s="27"/>
    </row>
    <row r="149" spans="1:14">
      <c r="N149" s="27"/>
    </row>
    <row r="150" spans="1:14">
      <c r="N150" s="27"/>
    </row>
    <row r="151" spans="1:14">
      <c r="N151" s="2"/>
    </row>
    <row r="152" spans="1:14" s="2" customFormat="1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4" s="2" customFormat="1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4" s="2" customFormat="1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4" s="2" customForma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>
      <c r="N156" s="2"/>
    </row>
    <row r="157" spans="1:14" s="2" customFormat="1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4" s="2" customFormat="1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4" s="2" customFormat="1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4" s="2" customFormat="1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4" s="2" customFormat="1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4" s="2" customForma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 s="1"/>
    </row>
    <row r="163" spans="1:14" s="2" customForma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 s="1"/>
    </row>
    <row r="164" spans="1:14" s="2" customForma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 s="1"/>
    </row>
    <row r="165" spans="1:14" s="2" customFormat="1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4" s="2" customFormat="1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4" s="2" customFormat="1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4" s="2" customFormat="1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4" s="2" customForma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>
      <c r="N170" s="2"/>
    </row>
    <row r="171" spans="1:14" s="2" customForma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</sheetData>
  <mergeCells count="2">
    <mergeCell ref="B2:M2"/>
    <mergeCell ref="J3:M3"/>
  </mergeCells>
  <pageMargins left="0.511811023622047" right="0.511811023622047" top="0.78740157480314998" bottom="0.78740157480314998" header="0.31496062992126" footer="0.31496062992126"/>
  <pageSetup paperSize="9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"/>
  <sheetViews>
    <sheetView tabSelected="1" view="pageBreakPreview" zoomScale="74" zoomScaleNormal="100" workbookViewId="0">
      <selection activeCell="F39" sqref="F39"/>
    </sheetView>
  </sheetViews>
  <sheetFormatPr defaultColWidth="9" defaultRowHeight="15"/>
  <cols>
    <col min="2" max="2" width="31" customWidth="1"/>
    <col min="3" max="3" width="18.7109375" customWidth="1"/>
    <col min="4" max="4" width="12.5703125" customWidth="1"/>
    <col min="5" max="5" width="21.5703125" customWidth="1"/>
    <col min="6" max="6" width="27.42578125" customWidth="1"/>
    <col min="7" max="7" width="23.7109375" customWidth="1"/>
    <col min="8" max="8" width="20.7109375" customWidth="1"/>
    <col min="9" max="9" width="12.28515625" customWidth="1"/>
    <col min="10" max="10" width="12.85546875" customWidth="1"/>
    <col min="11" max="11" width="69.85546875" customWidth="1"/>
  </cols>
  <sheetData>
    <row r="1" spans="1:11">
      <c r="B1" t="s">
        <v>54</v>
      </c>
    </row>
    <row r="2" spans="1:11" ht="19.5" customHeight="1">
      <c r="B2" s="98" t="s">
        <v>55</v>
      </c>
      <c r="C2" s="98"/>
      <c r="D2" s="98"/>
      <c r="E2" s="98"/>
      <c r="F2" s="98"/>
      <c r="G2" s="98"/>
      <c r="H2" s="98"/>
      <c r="I2" s="98"/>
      <c r="J2" s="98"/>
      <c r="K2" s="98"/>
    </row>
    <row r="3" spans="1:11" ht="23.25" customHeight="1">
      <c r="B3" s="19" t="s">
        <v>46</v>
      </c>
      <c r="C3" s="19"/>
      <c r="D3" s="19"/>
      <c r="E3" s="19"/>
      <c r="F3" s="19"/>
      <c r="G3" s="19"/>
      <c r="H3" s="20"/>
      <c r="I3" s="23"/>
      <c r="J3" s="24" t="s">
        <v>70</v>
      </c>
      <c r="K3" s="23"/>
    </row>
    <row r="4" spans="1:11" ht="31.5" customHeight="1">
      <c r="A4" s="16"/>
      <c r="B4" s="21" t="s">
        <v>56</v>
      </c>
      <c r="C4" s="22" t="s">
        <v>57</v>
      </c>
      <c r="D4" s="22" t="s">
        <v>58</v>
      </c>
      <c r="E4" s="22" t="s">
        <v>59</v>
      </c>
      <c r="F4" s="22" t="s">
        <v>60</v>
      </c>
      <c r="G4" s="22" t="s">
        <v>8</v>
      </c>
      <c r="H4" s="22" t="s">
        <v>61</v>
      </c>
      <c r="I4" s="22" t="s">
        <v>62</v>
      </c>
      <c r="J4" s="25" t="s">
        <v>7</v>
      </c>
      <c r="K4" s="26" t="s">
        <v>43</v>
      </c>
    </row>
    <row r="5" spans="1:11" s="1" customFormat="1" ht="17.25">
      <c r="A5" s="7"/>
      <c r="B5" s="8" t="s">
        <v>118</v>
      </c>
      <c r="C5" s="9" t="s">
        <v>119</v>
      </c>
      <c r="D5" s="9">
        <v>5232</v>
      </c>
      <c r="E5" s="8" t="s">
        <v>79</v>
      </c>
      <c r="F5" s="8" t="s">
        <v>80</v>
      </c>
      <c r="G5" s="10" t="s">
        <v>131</v>
      </c>
      <c r="H5" s="11">
        <v>3220.42</v>
      </c>
      <c r="I5" s="10" t="s">
        <v>133</v>
      </c>
      <c r="J5" s="10" t="s">
        <v>132</v>
      </c>
      <c r="K5" s="15" t="s">
        <v>27</v>
      </c>
    </row>
    <row r="6" spans="1:11" s="1" customFormat="1" ht="17.25">
      <c r="A6" s="7"/>
      <c r="B6" s="8" t="s">
        <v>118</v>
      </c>
      <c r="C6" s="9" t="s">
        <v>119</v>
      </c>
      <c r="D6" s="9">
        <v>5233</v>
      </c>
      <c r="E6" s="8" t="s">
        <v>79</v>
      </c>
      <c r="F6" s="8" t="s">
        <v>80</v>
      </c>
      <c r="G6" s="10" t="s">
        <v>131</v>
      </c>
      <c r="H6" s="11">
        <v>862.33</v>
      </c>
      <c r="I6" s="10" t="s">
        <v>133</v>
      </c>
      <c r="J6" s="10" t="s">
        <v>132</v>
      </c>
      <c r="K6" s="15" t="s">
        <v>27</v>
      </c>
    </row>
    <row r="7" spans="1:11" s="1" customFormat="1" ht="17.25">
      <c r="A7" s="7"/>
      <c r="B7" s="8" t="s">
        <v>82</v>
      </c>
      <c r="C7" s="9" t="s">
        <v>83</v>
      </c>
      <c r="D7" s="9" t="s">
        <v>84</v>
      </c>
      <c r="E7" s="8" t="s">
        <v>85</v>
      </c>
      <c r="F7" s="8" t="s">
        <v>80</v>
      </c>
      <c r="G7" s="10" t="s">
        <v>131</v>
      </c>
      <c r="H7" s="11">
        <v>3220.8</v>
      </c>
      <c r="I7" s="10" t="s">
        <v>133</v>
      </c>
      <c r="J7" s="10" t="s">
        <v>132</v>
      </c>
      <c r="K7" s="15" t="s">
        <v>27</v>
      </c>
    </row>
    <row r="8" spans="1:11" ht="17.25">
      <c r="I8" s="82"/>
    </row>
  </sheetData>
  <mergeCells count="1">
    <mergeCell ref="B2:K2"/>
  </mergeCells>
  <pageMargins left="0.511811023622047" right="0.511811023622047" top="0.78740157480314998" bottom="0.78740157480314998" header="0.31496062992126" footer="0.31496062992126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"/>
  <sheetViews>
    <sheetView view="pageBreakPreview" zoomScale="84" zoomScaleNormal="100" workbookViewId="0">
      <selection activeCell="H7" sqref="H7"/>
    </sheetView>
  </sheetViews>
  <sheetFormatPr defaultColWidth="9" defaultRowHeight="15"/>
  <cols>
    <col min="2" max="2" width="29" customWidth="1"/>
    <col min="3" max="3" width="17.5703125" customWidth="1"/>
    <col min="4" max="4" width="21.140625" customWidth="1"/>
    <col min="5" max="5" width="18.42578125" customWidth="1"/>
    <col min="6" max="6" width="26.5703125" customWidth="1"/>
    <col min="7" max="7" width="21.85546875" customWidth="1"/>
    <col min="8" max="8" width="17.7109375" customWidth="1"/>
    <col min="9" max="9" width="18" customWidth="1"/>
    <col min="10" max="10" width="15.140625" customWidth="1"/>
    <col min="11" max="11" width="67.42578125" customWidth="1"/>
  </cols>
  <sheetData>
    <row r="1" spans="1:13" ht="17.25">
      <c r="B1" s="3" t="s">
        <v>54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7.25">
      <c r="B2" s="95" t="s">
        <v>63</v>
      </c>
      <c r="C2" s="95"/>
      <c r="D2" s="95"/>
      <c r="E2" s="95"/>
      <c r="F2" s="95"/>
      <c r="G2" s="95"/>
      <c r="H2" s="95"/>
      <c r="I2" s="95"/>
      <c r="J2" s="95"/>
      <c r="K2" s="95"/>
      <c r="L2" s="3"/>
      <c r="M2" s="3"/>
    </row>
    <row r="3" spans="1:13" ht="17.25">
      <c r="B3" s="99" t="s">
        <v>2</v>
      </c>
      <c r="C3" s="100"/>
      <c r="D3" s="100"/>
      <c r="E3" s="100"/>
      <c r="F3" s="100"/>
      <c r="G3" s="100"/>
      <c r="H3" s="101"/>
      <c r="I3" s="102" t="s">
        <v>71</v>
      </c>
      <c r="J3" s="100"/>
      <c r="K3" s="101"/>
      <c r="L3" s="3"/>
      <c r="M3" s="3"/>
    </row>
    <row r="4" spans="1:13" ht="17.25">
      <c r="A4" s="16"/>
      <c r="B4" s="17" t="s">
        <v>64</v>
      </c>
      <c r="C4" s="18" t="s">
        <v>57</v>
      </c>
      <c r="D4" s="18" t="s">
        <v>65</v>
      </c>
      <c r="E4" s="18" t="s">
        <v>59</v>
      </c>
      <c r="F4" s="18" t="s">
        <v>60</v>
      </c>
      <c r="G4" s="18" t="s">
        <v>8</v>
      </c>
      <c r="H4" s="18" t="s">
        <v>61</v>
      </c>
      <c r="I4" s="18" t="s">
        <v>62</v>
      </c>
      <c r="J4" s="18" t="s">
        <v>7</v>
      </c>
      <c r="K4" s="18" t="s">
        <v>66</v>
      </c>
      <c r="L4" s="3"/>
      <c r="M4" s="3"/>
    </row>
    <row r="5" spans="1:13" ht="17.25">
      <c r="A5" s="16"/>
      <c r="B5" s="8" t="s">
        <v>118</v>
      </c>
      <c r="C5" s="9" t="s">
        <v>119</v>
      </c>
      <c r="D5" s="9" t="s">
        <v>78</v>
      </c>
      <c r="E5" s="8" t="s">
        <v>79</v>
      </c>
      <c r="F5" s="8" t="s">
        <v>80</v>
      </c>
      <c r="G5" s="10" t="s">
        <v>172</v>
      </c>
      <c r="H5" s="11">
        <v>3220.42</v>
      </c>
      <c r="I5" s="10" t="s">
        <v>174</v>
      </c>
      <c r="J5" s="10" t="s">
        <v>132</v>
      </c>
      <c r="K5" s="15" t="s">
        <v>27</v>
      </c>
      <c r="L5" s="3"/>
      <c r="M5" s="3"/>
    </row>
    <row r="6" spans="1:13" s="1" customFormat="1" ht="17.25">
      <c r="A6" s="7"/>
      <c r="B6" s="8" t="s">
        <v>118</v>
      </c>
      <c r="C6" s="9" t="s">
        <v>119</v>
      </c>
      <c r="D6" s="9" t="s">
        <v>81</v>
      </c>
      <c r="E6" s="8" t="s">
        <v>79</v>
      </c>
      <c r="F6" s="8" t="s">
        <v>80</v>
      </c>
      <c r="G6" s="10" t="s">
        <v>172</v>
      </c>
      <c r="H6" s="11">
        <v>862.33</v>
      </c>
      <c r="I6" s="10" t="s">
        <v>174</v>
      </c>
      <c r="J6" s="10" t="s">
        <v>132</v>
      </c>
      <c r="K6" s="15" t="s">
        <v>27</v>
      </c>
    </row>
    <row r="7" spans="1:13" s="1" customFormat="1" ht="17.25">
      <c r="A7" s="7"/>
      <c r="B7" s="8" t="s">
        <v>82</v>
      </c>
      <c r="C7" s="9" t="s">
        <v>83</v>
      </c>
      <c r="D7" s="9" t="s">
        <v>84</v>
      </c>
      <c r="E7" s="8" t="s">
        <v>85</v>
      </c>
      <c r="F7" s="8" t="s">
        <v>80</v>
      </c>
      <c r="G7" s="10" t="s">
        <v>172</v>
      </c>
      <c r="H7" s="11">
        <v>3220.8</v>
      </c>
      <c r="I7" s="10" t="s">
        <v>174</v>
      </c>
      <c r="J7" s="10" t="s">
        <v>132</v>
      </c>
      <c r="K7" s="15" t="s">
        <v>27</v>
      </c>
    </row>
    <row r="8" spans="1:13" s="1" customFormat="1">
      <c r="A8" s="7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 s="1" customFormat="1">
      <c r="A9" s="7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3">
    <mergeCell ref="B2:K2"/>
    <mergeCell ref="B3:H3"/>
    <mergeCell ref="I3:K3"/>
  </mergeCells>
  <pageMargins left="0.511811024" right="0.511811024" top="0.78740157499999996" bottom="0.78740157499999996" header="0.31496062000000002" footer="0.31496062000000002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view="pageBreakPreview" zoomScale="80" zoomScaleNormal="100" workbookViewId="0">
      <selection activeCell="H7" sqref="H7"/>
    </sheetView>
  </sheetViews>
  <sheetFormatPr defaultColWidth="9" defaultRowHeight="15"/>
  <cols>
    <col min="2" max="2" width="39.85546875" customWidth="1"/>
    <col min="3" max="3" width="19" customWidth="1"/>
    <col min="4" max="4" width="21.42578125" customWidth="1"/>
    <col min="5" max="5" width="32.140625" customWidth="1"/>
    <col min="6" max="6" width="35.85546875" customWidth="1"/>
    <col min="7" max="7" width="23.85546875" customWidth="1"/>
    <col min="8" max="8" width="21.140625" customWidth="1"/>
    <col min="9" max="9" width="14.85546875" customWidth="1"/>
    <col min="10" max="10" width="15.5703125" customWidth="1"/>
    <col min="11" max="11" width="77" customWidth="1"/>
  </cols>
  <sheetData>
    <row r="1" spans="1:11" ht="17.25">
      <c r="B1" s="3" t="s">
        <v>67</v>
      </c>
      <c r="C1" s="3"/>
      <c r="D1" s="3"/>
      <c r="E1" s="3"/>
      <c r="F1" s="3"/>
      <c r="G1" s="3"/>
      <c r="H1" s="3"/>
      <c r="I1" s="3"/>
      <c r="J1" s="3"/>
      <c r="K1" s="3"/>
    </row>
    <row r="2" spans="1:11" ht="17.25">
      <c r="B2" s="95" t="s">
        <v>68</v>
      </c>
      <c r="C2" s="95"/>
      <c r="D2" s="95"/>
      <c r="E2" s="95"/>
      <c r="F2" s="95"/>
      <c r="G2" s="95"/>
      <c r="H2" s="95"/>
      <c r="I2" s="95"/>
      <c r="J2" s="95"/>
      <c r="K2" s="95"/>
    </row>
    <row r="3" spans="1:11" ht="17.25">
      <c r="B3" s="99" t="s">
        <v>2</v>
      </c>
      <c r="C3" s="100"/>
      <c r="D3" s="100"/>
      <c r="E3" s="100"/>
      <c r="F3" s="100"/>
      <c r="G3" s="100"/>
      <c r="H3" s="101"/>
      <c r="I3" s="102" t="s">
        <v>72</v>
      </c>
      <c r="J3" s="100"/>
      <c r="K3" s="101"/>
    </row>
    <row r="4" spans="1:11" ht="39" customHeight="1">
      <c r="B4" s="4" t="s">
        <v>64</v>
      </c>
      <c r="C4" s="5" t="s">
        <v>57</v>
      </c>
      <c r="D4" s="6" t="s">
        <v>65</v>
      </c>
      <c r="E4" s="5" t="s">
        <v>59</v>
      </c>
      <c r="F4" s="5" t="s">
        <v>60</v>
      </c>
      <c r="G4" s="5" t="s">
        <v>8</v>
      </c>
      <c r="H4" s="5" t="s">
        <v>61</v>
      </c>
      <c r="I4" s="5" t="s">
        <v>62</v>
      </c>
      <c r="J4" s="13" t="s">
        <v>7</v>
      </c>
      <c r="K4" s="14" t="s">
        <v>11</v>
      </c>
    </row>
    <row r="5" spans="1:11" s="1" customFormat="1" ht="17.25">
      <c r="A5" s="7"/>
      <c r="B5" s="8" t="s">
        <v>118</v>
      </c>
      <c r="C5" s="9" t="s">
        <v>119</v>
      </c>
      <c r="D5" s="9" t="s">
        <v>78</v>
      </c>
      <c r="E5" s="8" t="s">
        <v>79</v>
      </c>
      <c r="F5" s="8" t="s">
        <v>80</v>
      </c>
      <c r="G5" s="10" t="s">
        <v>131</v>
      </c>
      <c r="H5" s="11">
        <v>3220.42</v>
      </c>
      <c r="I5" s="10" t="s">
        <v>133</v>
      </c>
      <c r="J5" s="10" t="s">
        <v>132</v>
      </c>
      <c r="K5" s="15" t="s">
        <v>27</v>
      </c>
    </row>
    <row r="6" spans="1:11" s="1" customFormat="1" ht="17.25">
      <c r="A6" s="7"/>
      <c r="B6" s="8" t="s">
        <v>118</v>
      </c>
      <c r="C6" s="9" t="s">
        <v>119</v>
      </c>
      <c r="D6" s="9" t="s">
        <v>81</v>
      </c>
      <c r="E6" s="8" t="s">
        <v>79</v>
      </c>
      <c r="F6" s="8" t="s">
        <v>80</v>
      </c>
      <c r="G6" s="10" t="s">
        <v>131</v>
      </c>
      <c r="H6" s="11">
        <v>862.33</v>
      </c>
      <c r="I6" s="10" t="s">
        <v>133</v>
      </c>
      <c r="J6" s="10" t="s">
        <v>132</v>
      </c>
      <c r="K6" s="15" t="s">
        <v>27</v>
      </c>
    </row>
    <row r="7" spans="1:11" s="1" customFormat="1" ht="17.25">
      <c r="A7" s="7"/>
      <c r="B7" s="8" t="s">
        <v>82</v>
      </c>
      <c r="C7" s="9" t="s">
        <v>83</v>
      </c>
      <c r="D7" s="9" t="s">
        <v>84</v>
      </c>
      <c r="E7" s="8" t="s">
        <v>85</v>
      </c>
      <c r="F7" s="8" t="s">
        <v>80</v>
      </c>
      <c r="G7" s="10" t="s">
        <v>131</v>
      </c>
      <c r="H7" s="11">
        <v>3220.8</v>
      </c>
      <c r="I7" s="10" t="s">
        <v>133</v>
      </c>
      <c r="J7" s="10" t="s">
        <v>132</v>
      </c>
      <c r="K7" s="15" t="s">
        <v>27</v>
      </c>
    </row>
    <row r="8" spans="1:11" s="2" customFormat="1" ht="17.25">
      <c r="A8" s="7"/>
      <c r="B8" s="8" t="s">
        <v>86</v>
      </c>
      <c r="C8" s="9" t="s">
        <v>87</v>
      </c>
      <c r="D8" s="9">
        <v>4645</v>
      </c>
      <c r="E8" s="8" t="s">
        <v>88</v>
      </c>
      <c r="F8" s="8" t="s">
        <v>89</v>
      </c>
      <c r="G8" s="10" t="s">
        <v>131</v>
      </c>
      <c r="H8" s="11">
        <v>5022.28</v>
      </c>
      <c r="I8" s="10" t="s">
        <v>133</v>
      </c>
      <c r="J8" s="10" t="s">
        <v>14</v>
      </c>
      <c r="K8" s="8" t="s">
        <v>15</v>
      </c>
    </row>
    <row r="9" spans="1:11" s="2" customFormat="1" ht="17.25">
      <c r="A9" s="7"/>
      <c r="B9" s="8" t="s">
        <v>90</v>
      </c>
      <c r="C9" s="9" t="s">
        <v>91</v>
      </c>
      <c r="D9" s="9" t="s">
        <v>92</v>
      </c>
      <c r="E9" s="8" t="s">
        <v>93</v>
      </c>
      <c r="F9" s="8" t="s">
        <v>80</v>
      </c>
      <c r="G9" s="10" t="s">
        <v>131</v>
      </c>
      <c r="H9" s="11">
        <v>2793.95</v>
      </c>
      <c r="I9" s="10" t="s">
        <v>133</v>
      </c>
      <c r="J9" s="10" t="s">
        <v>14</v>
      </c>
      <c r="K9" s="8" t="s">
        <v>15</v>
      </c>
    </row>
    <row r="10" spans="1:11" s="2" customFormat="1" ht="17.25">
      <c r="A10" s="7"/>
      <c r="B10" s="8" t="s">
        <v>94</v>
      </c>
      <c r="C10" s="9" t="s">
        <v>95</v>
      </c>
      <c r="D10" s="9">
        <v>654</v>
      </c>
      <c r="E10" s="8" t="s">
        <v>96</v>
      </c>
      <c r="F10" s="8" t="s">
        <v>80</v>
      </c>
      <c r="G10" s="10" t="s">
        <v>131</v>
      </c>
      <c r="H10" s="11">
        <v>1360.93</v>
      </c>
      <c r="I10" s="10" t="s">
        <v>133</v>
      </c>
      <c r="J10" s="10" t="s">
        <v>14</v>
      </c>
      <c r="K10" s="8" t="s">
        <v>15</v>
      </c>
    </row>
    <row r="11" spans="1:11" s="1" customFormat="1" ht="17.25">
      <c r="A11" s="7"/>
      <c r="B11" s="8" t="s">
        <v>97</v>
      </c>
      <c r="C11" s="9" t="s">
        <v>98</v>
      </c>
      <c r="D11" s="9">
        <v>4441</v>
      </c>
      <c r="E11" s="8" t="s">
        <v>99</v>
      </c>
      <c r="F11" s="8" t="s">
        <v>80</v>
      </c>
      <c r="G11" s="10" t="s">
        <v>131</v>
      </c>
      <c r="H11" s="11">
        <v>2928.53</v>
      </c>
      <c r="I11" s="10" t="s">
        <v>133</v>
      </c>
      <c r="J11" s="10" t="s">
        <v>14</v>
      </c>
      <c r="K11" s="8" t="s">
        <v>15</v>
      </c>
    </row>
    <row r="12" spans="1:11" s="1" customFormat="1" ht="17.25">
      <c r="A12" s="7"/>
      <c r="B12" s="8" t="s">
        <v>100</v>
      </c>
      <c r="C12" s="9" t="s">
        <v>101</v>
      </c>
      <c r="D12" s="9">
        <v>4491</v>
      </c>
      <c r="E12" s="8" t="s">
        <v>102</v>
      </c>
      <c r="F12" s="8" t="s">
        <v>80</v>
      </c>
      <c r="G12" s="10" t="s">
        <v>131</v>
      </c>
      <c r="H12" s="11">
        <v>1887.39</v>
      </c>
      <c r="I12" s="10" t="s">
        <v>133</v>
      </c>
      <c r="J12" s="10" t="s">
        <v>14</v>
      </c>
      <c r="K12" s="8" t="s">
        <v>15</v>
      </c>
    </row>
    <row r="13" spans="1:11" s="1" customFormat="1" ht="17.25">
      <c r="A13" s="7"/>
      <c r="B13" s="8" t="s">
        <v>103</v>
      </c>
      <c r="C13" s="9" t="s">
        <v>104</v>
      </c>
      <c r="D13" s="9">
        <v>5222</v>
      </c>
      <c r="E13" s="8" t="s">
        <v>93</v>
      </c>
      <c r="F13" s="8" t="s">
        <v>80</v>
      </c>
      <c r="G13" s="10" t="s">
        <v>131</v>
      </c>
      <c r="H13" s="11">
        <v>1605.4</v>
      </c>
      <c r="I13" s="10" t="s">
        <v>133</v>
      </c>
      <c r="J13" s="10" t="s">
        <v>14</v>
      </c>
      <c r="K13" s="8" t="s">
        <v>15</v>
      </c>
    </row>
    <row r="14" spans="1:11" s="1" customFormat="1" ht="17.25">
      <c r="A14" s="7"/>
      <c r="B14" s="8" t="s">
        <v>105</v>
      </c>
      <c r="C14" s="9" t="s">
        <v>106</v>
      </c>
      <c r="D14" s="9">
        <v>4434</v>
      </c>
      <c r="E14" s="8" t="s">
        <v>107</v>
      </c>
      <c r="F14" s="8" t="s">
        <v>80</v>
      </c>
      <c r="G14" s="10" t="s">
        <v>131</v>
      </c>
      <c r="H14" s="11">
        <v>1186.6500000000001</v>
      </c>
      <c r="I14" s="10" t="s">
        <v>133</v>
      </c>
      <c r="J14" s="10" t="s">
        <v>14</v>
      </c>
      <c r="K14" s="8" t="s">
        <v>15</v>
      </c>
    </row>
    <row r="15" spans="1:11" s="1" customFormat="1" ht="17.25">
      <c r="A15" s="7"/>
      <c r="B15" s="8" t="s">
        <v>108</v>
      </c>
      <c r="C15" s="9" t="s">
        <v>109</v>
      </c>
      <c r="D15" s="9">
        <v>109</v>
      </c>
      <c r="E15" s="8" t="s">
        <v>107</v>
      </c>
      <c r="F15" s="8" t="s">
        <v>80</v>
      </c>
      <c r="G15" s="10" t="s">
        <v>131</v>
      </c>
      <c r="H15" s="11">
        <v>2785.06</v>
      </c>
      <c r="I15" s="10" t="s">
        <v>133</v>
      </c>
      <c r="J15" s="10" t="s">
        <v>14</v>
      </c>
      <c r="K15" s="8" t="s">
        <v>15</v>
      </c>
    </row>
    <row r="16" spans="1:11" s="2" customFormat="1" ht="17.25">
      <c r="B16" s="8" t="s">
        <v>110</v>
      </c>
      <c r="C16" s="9" t="s">
        <v>111</v>
      </c>
      <c r="D16" s="9" t="s">
        <v>112</v>
      </c>
      <c r="E16" s="8" t="s">
        <v>107</v>
      </c>
      <c r="F16" s="8" t="s">
        <v>80</v>
      </c>
      <c r="G16" s="10" t="s">
        <v>131</v>
      </c>
      <c r="H16" s="11">
        <v>1443.92</v>
      </c>
      <c r="I16" s="10" t="s">
        <v>133</v>
      </c>
      <c r="J16" s="10" t="s">
        <v>14</v>
      </c>
      <c r="K16" s="8" t="s">
        <v>15</v>
      </c>
    </row>
    <row r="17" spans="1:11" s="2" customFormat="1" ht="17.25">
      <c r="A17"/>
      <c r="B17" s="8" t="s">
        <v>113</v>
      </c>
      <c r="C17" s="9" t="s">
        <v>114</v>
      </c>
      <c r="D17" s="9">
        <v>131</v>
      </c>
      <c r="E17" s="8" t="s">
        <v>96</v>
      </c>
      <c r="F17" s="8" t="s">
        <v>80</v>
      </c>
      <c r="G17" s="10" t="s">
        <v>131</v>
      </c>
      <c r="H17" s="11">
        <v>2869.04</v>
      </c>
      <c r="I17" s="10" t="s">
        <v>133</v>
      </c>
      <c r="J17" s="10" t="s">
        <v>14</v>
      </c>
      <c r="K17" s="8" t="s">
        <v>15</v>
      </c>
    </row>
    <row r="18" spans="1:11" s="2" customFormat="1" ht="17.25">
      <c r="A18"/>
      <c r="B18" s="8" t="s">
        <v>115</v>
      </c>
      <c r="C18" s="9" t="s">
        <v>116</v>
      </c>
      <c r="D18" s="12" t="s">
        <v>117</v>
      </c>
      <c r="E18" s="8" t="s">
        <v>93</v>
      </c>
      <c r="F18" s="8" t="s">
        <v>80</v>
      </c>
      <c r="G18" s="10" t="s">
        <v>131</v>
      </c>
      <c r="H18" s="11">
        <v>1437.73</v>
      </c>
      <c r="I18" s="10" t="s">
        <v>133</v>
      </c>
      <c r="J18" s="10" t="s">
        <v>14</v>
      </c>
      <c r="K18" s="8" t="s">
        <v>15</v>
      </c>
    </row>
    <row r="19" spans="1:11" s="2" customFormat="1">
      <c r="A19"/>
    </row>
  </sheetData>
  <mergeCells count="3">
    <mergeCell ref="B2:K2"/>
    <mergeCell ref="B3:H3"/>
    <mergeCell ref="I3:K3"/>
  </mergeCells>
  <pageMargins left="0.511811023622047" right="0.511811023622047" top="0.78740157480314998" bottom="0.78740157480314998" header="0.31496062992126" footer="0.31496062992126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'Anexo I'!Area_de_impressao</vt:lpstr>
      <vt:lpstr>'Anexo II'!Area_de_impressao</vt:lpstr>
      <vt:lpstr>'Anexo III'!Area_de_impressao</vt:lpstr>
      <vt:lpstr>'Anexo IV'!Area_de_impressao</vt:lpstr>
      <vt:lpstr>'Anexo V'!Area_de_impressao</vt:lpstr>
      <vt:lpstr>'Anexo VI'!Area_de_impressao</vt:lpstr>
      <vt:lpstr>'Anexo VII'!Area_de_impressao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Cleiton</dc:creator>
  <cp:lastModifiedBy>Gerencia Municipal de Assistência Social Novo Horizont</cp:lastModifiedBy>
  <cp:lastPrinted>2017-11-09T16:34:00Z</cp:lastPrinted>
  <dcterms:created xsi:type="dcterms:W3CDTF">2017-09-14T14:12:00Z</dcterms:created>
  <dcterms:modified xsi:type="dcterms:W3CDTF">2025-01-10T11:32:52Z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DD918A28DC8F4C4D9D48D88DF029CF36</vt:lpwstr>
  </property>
  <property fmtid="{D5CDD505-2E9C-101B-9397-08002B2CF9AE}" pid="3" name="KSOProductBuildVer">
    <vt:lpwstr>1046-11.2.0.11537</vt:lpwstr>
  </property>
</Properties>
</file>