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MONSTRATIVOS\2025\"/>
    </mc:Choice>
  </mc:AlternateContent>
  <xr:revisionPtr revIDLastSave="0" documentId="13_ncr:1_{2828DC4A-ADA9-4F5F-B40D-45CC18B227D8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I'!$A$1:$L$73</definedName>
    <definedName name="_xlnm.Print_Area" localSheetId="1">'Anexo II'!$A$1:$M$7</definedName>
    <definedName name="_xlnm.Print_Area" localSheetId="2">'Anexo III'!$A$1:$N$8</definedName>
    <definedName name="_xlnm.Print_Area" localSheetId="3">'Anexo IV'!$A$1:$M$46</definedName>
    <definedName name="_xlnm.Print_Area" localSheetId="4">'Anexo V'!$A$1:$K$7</definedName>
    <definedName name="_xlnm.Print_Area" localSheetId="5">'Anexo VI'!$A$1:$K$8</definedName>
    <definedName name="_xlnm.Print_Area" localSheetId="6">'Anexo VII'!$A$1:$K$15</definedName>
  </definedNames>
  <calcPr calcId="191029"/>
</workbook>
</file>

<file path=xl/calcChain.xml><?xml version="1.0" encoding="utf-8"?>
<calcChain xmlns="http://schemas.openxmlformats.org/spreadsheetml/2006/main">
  <c r="I72" i="1" l="1"/>
</calcChain>
</file>

<file path=xl/sharedStrings.xml><?xml version="1.0" encoding="utf-8"?>
<sst xmlns="http://schemas.openxmlformats.org/spreadsheetml/2006/main" count="408" uniqueCount="126">
  <si>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</si>
  <si>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</si>
  <si>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</si>
  <si>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</si>
  <si>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</si>
  <si>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</si>
  <si>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</si>
  <si>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</si>
  <si>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</si>
  <si>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</si>
  <si>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</si>
  <si>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</si>
  <si>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Municipal</t>
  </si>
  <si>
    <t>Janeiro</t>
  </si>
  <si>
    <t>Recursos Ordinários/ Próprios/Fundo Mun. de Assist. Social</t>
  </si>
  <si>
    <t>Dezembro</t>
  </si>
  <si>
    <t>Federal</t>
  </si>
  <si>
    <t>Assoc. de Pais e Amigos dos Excepcionais</t>
  </si>
  <si>
    <t>03.400.995/0001-76</t>
  </si>
  <si>
    <t>Estadual</t>
  </si>
  <si>
    <t>Atend. Assistência as pessoas com deficiência intelectual e/ou múltiplas e suas famílias</t>
  </si>
  <si>
    <t>Fundo Estadual de Assistência Social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</si>
  <si>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</si>
  <si>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</si>
  <si>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</si>
  <si>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</si>
  <si>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</si>
  <si>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</si>
  <si>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</si>
  <si>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</si>
  <si>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</si>
  <si>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</si>
  <si>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</si>
  <si>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</si>
  <si>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Décima Segunda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</si>
  <si>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</si>
  <si>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</si>
  <si>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</si>
  <si>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</si>
  <si>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</si>
  <si>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</si>
  <si>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</si>
  <si>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</si>
  <si>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</si>
  <si>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</si>
  <si>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</si>
  <si>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</si>
  <si>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</si>
  <si>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</si>
  <si>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</si>
  <si>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</si>
  <si>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</si>
  <si>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</si>
  <si>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RELAÇÃO DE PAGAMENTOS - PAGAMENTO DE PESSOAL (contrato por tempo determinado)</t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</si>
  <si>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</si>
  <si>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</si>
  <si>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</si>
  <si>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</si>
  <si>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</si>
  <si>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t>Termo de Colaboração n. 004/2023</t>
  </si>
  <si>
    <t>Assistente Social</t>
  </si>
  <si>
    <t>Centro Ref. Assist. Social</t>
  </si>
  <si>
    <t>Ianca Góes Trambaioli</t>
  </si>
  <si>
    <t>052.613.381-31</t>
  </si>
  <si>
    <t>Psicóloga</t>
  </si>
  <si>
    <r>
      <t>EXERCÍCIO:</t>
    </r>
    <r>
      <rPr>
        <sz val="13"/>
        <color theme="1"/>
        <rFont val="Calibri"/>
        <charset val="134"/>
        <scheme val="minor"/>
      </rPr>
      <t xml:space="preserve"> 2024</t>
    </r>
  </si>
  <si>
    <r>
      <t>EXERCÍCIO:</t>
    </r>
    <r>
      <rPr>
        <sz val="12"/>
        <color theme="1"/>
        <rFont val="Calibri"/>
        <charset val="134"/>
        <scheme val="minor"/>
      </rPr>
      <t xml:space="preserve"> 2024</t>
    </r>
  </si>
  <si>
    <t>Adriana Teodoro Maia</t>
  </si>
  <si>
    <t>023.233.091-37</t>
  </si>
  <si>
    <t>Gerente Mun. Assist. Social</t>
  </si>
  <si>
    <t>Gerência Mun. de Assist. Social</t>
  </si>
  <si>
    <t>Amauri Costa de Souza</t>
  </si>
  <si>
    <t>500.696.321-20</t>
  </si>
  <si>
    <t>Vigia</t>
  </si>
  <si>
    <t>Marcia Lourenço Tarameli Santana</t>
  </si>
  <si>
    <t>020.398.961-20</t>
  </si>
  <si>
    <t>Auxiliar de Serviços Gerais</t>
  </si>
  <si>
    <t>Maria Isabel Rodrigues dos Santos</t>
  </si>
  <si>
    <t>261.024.998-59</t>
  </si>
  <si>
    <t>Auxiliar de Cozinha e Limpeza</t>
  </si>
  <si>
    <t>Monitor</t>
  </si>
  <si>
    <t>Ozélia Rodrigues</t>
  </si>
  <si>
    <t>559.933.971-87</t>
  </si>
  <si>
    <t>Valdemar Coelho dos Santos</t>
  </si>
  <si>
    <t>543.182.891-68</t>
  </si>
  <si>
    <t>Fevereiro</t>
  </si>
  <si>
    <r>
      <t>EXERCÍCIO:</t>
    </r>
    <r>
      <rPr>
        <sz val="13"/>
        <color theme="1"/>
        <rFont val="Calibri"/>
        <charset val="134"/>
        <scheme val="minor"/>
      </rPr>
      <t xml:space="preserve">  2024</t>
    </r>
  </si>
  <si>
    <t>Folha de pagamento FMAS</t>
  </si>
  <si>
    <t>14.783.346/0001-18</t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</si>
  <si>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2024</t>
    </r>
  </si>
  <si>
    <r>
      <t xml:space="preserve">Exercício: </t>
    </r>
    <r>
      <rPr>
        <sz val="13"/>
        <color theme="1"/>
        <rFont val="Calibri"/>
        <charset val="134"/>
        <scheme val="minor"/>
      </rPr>
      <t>2024</t>
    </r>
  </si>
  <si>
    <r>
      <t xml:space="preserve">EXERCÍCIO:  </t>
    </r>
    <r>
      <rPr>
        <sz val="13"/>
        <color theme="1"/>
        <rFont val="Calibri"/>
        <charset val="134"/>
        <scheme val="minor"/>
      </rPr>
      <t>2024</t>
    </r>
  </si>
  <si>
    <r>
      <t>EXERCÍCIO:</t>
    </r>
    <r>
      <rPr>
        <sz val="12"/>
        <color theme="1"/>
        <rFont val="Calibri"/>
        <charset val="134"/>
        <scheme val="minor"/>
      </rPr>
      <t xml:space="preserve"> 2025</t>
    </r>
  </si>
  <si>
    <t>municipal</t>
  </si>
  <si>
    <t>dezembro</t>
  </si>
  <si>
    <t xml:space="preserve">Folha de Pagamento da Gerência Municipal de Assistência Social </t>
  </si>
  <si>
    <t>D.E 01/2025</t>
  </si>
  <si>
    <t xml:space="preserve">janeiro </t>
  </si>
  <si>
    <t>EMP.12/2025</t>
  </si>
  <si>
    <t>Ministerio do desenvolvimento social</t>
  </si>
  <si>
    <t>05.526.783/0002-46</t>
  </si>
  <si>
    <t>EMP.08/2025</t>
  </si>
  <si>
    <t>EMP.09/2025</t>
  </si>
  <si>
    <t>Devolucao do saldo remanesccente do programa SIGTV estruturacao investimento</t>
  </si>
  <si>
    <t>Devolucao do saldo remanescente do programa SIGTV estruturacao investimento</t>
  </si>
  <si>
    <t>EMP.6/2025</t>
  </si>
  <si>
    <t>Devolução do saldo remanescente do programa SIFTV estruturação da rede de serviços do SUAS - investimento</t>
  </si>
  <si>
    <t>EMP.7/2025</t>
  </si>
  <si>
    <t>Adriana Rodrigues dos Santos</t>
  </si>
  <si>
    <t>057.903.181-00</t>
  </si>
  <si>
    <t>EMP.10/2025</t>
  </si>
  <si>
    <t>Pagamento de auxilio natalidade, destinado a suprir as necessidades das familias em situação de vulnerabilidade social</t>
  </si>
  <si>
    <t>EMP.11/2025</t>
  </si>
  <si>
    <t>Rosilene Aparecida Reginato</t>
  </si>
  <si>
    <t>773.946.151-20</t>
  </si>
  <si>
    <t xml:space="preserve">katia Martins dos Santos </t>
  </si>
  <si>
    <t>048.774.291-58</t>
  </si>
  <si>
    <t>Férias</t>
  </si>
  <si>
    <t>janeiro</t>
  </si>
  <si>
    <t>estadual</t>
  </si>
  <si>
    <t>federal</t>
  </si>
  <si>
    <t>Fundo municipal de assistencia social</t>
  </si>
  <si>
    <t>Pagamento de pessoal</t>
  </si>
  <si>
    <t>5287/2025</t>
  </si>
  <si>
    <t>5288/2025</t>
  </si>
  <si>
    <t>5289/2025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</si>
</sst>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23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Font="1" applyFill="1" applyBorder="1"/>
    <xf numFmtId="44" fontId="5" fillId="4" borderId="0" xfId="1" applyFont="1" applyFill="1" applyBorder="1"/>
    <xf numFmtId="44" fontId="0" fillId="0" borderId="0" xfId="0" applyNumberFormat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0" fontId="0" fillId="4" borderId="0" xfId="0" applyFill="1"/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6" fillId="0" borderId="10" xfId="0" applyFont="1" applyBorder="1"/>
    <xf numFmtId="0" fontId="6" fillId="0" borderId="1" xfId="0" applyFont="1" applyBorder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0" borderId="2" xfId="0" applyFont="1" applyBorder="1"/>
    <xf numFmtId="0" fontId="4" fillId="0" borderId="1" xfId="0" applyFont="1" applyBorder="1"/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Border="1"/>
    <xf numFmtId="0" fontId="2" fillId="4" borderId="0" xfId="0" applyFont="1" applyFill="1" applyAlignment="1">
      <alignment horizontal="left"/>
    </xf>
    <xf numFmtId="0" fontId="2" fillId="0" borderId="6" xfId="0" applyFont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16" fontId="2" fillId="4" borderId="6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/>
    </xf>
    <xf numFmtId="16" fontId="2" fillId="0" borderId="6" xfId="0" applyNumberFormat="1" applyFont="1" applyBorder="1" applyAlignment="1">
      <alignment horizontal="right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16" fontId="5" fillId="4" borderId="6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44" fontId="2" fillId="0" borderId="9" xfId="1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Border="1"/>
    <xf numFmtId="0" fontId="2" fillId="0" borderId="9" xfId="0" applyFont="1" applyBorder="1" applyAlignment="1">
      <alignment horizontal="center"/>
    </xf>
    <xf numFmtId="16" fontId="2" fillId="0" borderId="9" xfId="0" applyNumberFormat="1" applyFont="1" applyBorder="1"/>
    <xf numFmtId="16" fontId="2" fillId="0" borderId="6" xfId="0" applyNumberFormat="1" applyFont="1" applyBorder="1"/>
    <xf numFmtId="0" fontId="1" fillId="0" borderId="9" xfId="0" applyFont="1" applyBorder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right"/>
    </xf>
    <xf numFmtId="44" fontId="8" fillId="4" borderId="9" xfId="1" applyFont="1" applyFill="1" applyBorder="1" applyAlignment="1">
      <alignment horizontal="left"/>
    </xf>
    <xf numFmtId="44" fontId="8" fillId="4" borderId="6" xfId="1" applyFont="1" applyFill="1" applyBorder="1" applyAlignment="1">
      <alignment horizontal="left"/>
    </xf>
    <xf numFmtId="0" fontId="8" fillId="4" borderId="6" xfId="0" applyFont="1" applyFill="1" applyBorder="1"/>
    <xf numFmtId="0" fontId="8" fillId="4" borderId="6" xfId="0" applyFont="1" applyFill="1" applyBorder="1" applyAlignment="1">
      <alignment horizontal="center"/>
    </xf>
    <xf numFmtId="0" fontId="1" fillId="4" borderId="9" xfId="0" applyFont="1" applyFill="1" applyBorder="1"/>
    <xf numFmtId="0" fontId="5" fillId="4" borderId="9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right"/>
    </xf>
    <xf numFmtId="44" fontId="5" fillId="4" borderId="9" xfId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16" fontId="5" fillId="4" borderId="6" xfId="0" applyNumberFormat="1" applyFont="1" applyFill="1" applyBorder="1"/>
    <xf numFmtId="0" fontId="8" fillId="4" borderId="9" xfId="0" applyFont="1" applyFill="1" applyBorder="1" applyAlignment="1">
      <alignment horizontal="center"/>
    </xf>
    <xf numFmtId="44" fontId="8" fillId="4" borderId="6" xfId="1" applyFont="1" applyFill="1" applyBorder="1"/>
    <xf numFmtId="16" fontId="8" fillId="4" borderId="6" xfId="0" applyNumberFormat="1" applyFont="1" applyFill="1" applyBorder="1"/>
    <xf numFmtId="16" fontId="5" fillId="4" borderId="9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4" fillId="3" borderId="9" xfId="0" applyFont="1" applyFill="1" applyBorder="1"/>
    <xf numFmtId="49" fontId="4" fillId="3" borderId="9" xfId="0" applyNumberFormat="1" applyFont="1" applyFill="1" applyBorder="1" applyAlignment="1">
      <alignment wrapText="1"/>
    </xf>
    <xf numFmtId="0" fontId="9" fillId="0" borderId="0" xfId="0" applyFont="1"/>
    <xf numFmtId="0" fontId="5" fillId="0" borderId="6" xfId="0" applyFont="1" applyBorder="1" applyAlignment="1">
      <alignment horizontal="center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44" fontId="5" fillId="4" borderId="6" xfId="4" applyFont="1" applyFill="1" applyBorder="1" applyAlignment="1">
      <alignment horizontal="center"/>
    </xf>
    <xf numFmtId="0" fontId="5" fillId="4" borderId="9" xfId="0" applyFont="1" applyFill="1" applyBorder="1"/>
    <xf numFmtId="0" fontId="4" fillId="3" borderId="9" xfId="0" applyFont="1" applyFill="1" applyBorder="1" applyAlignment="1">
      <alignment wrapText="1"/>
    </xf>
    <xf numFmtId="44" fontId="5" fillId="4" borderId="6" xfId="4" applyFont="1" applyFill="1" applyBorder="1" applyAlignment="1">
      <alignment horizontal="left"/>
    </xf>
    <xf numFmtId="44" fontId="4" fillId="3" borderId="17" xfId="1" applyFont="1" applyFill="1" applyBorder="1"/>
    <xf numFmtId="0" fontId="6" fillId="3" borderId="18" xfId="0" applyFont="1" applyFill="1" applyBorder="1"/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16" fontId="11" fillId="0" borderId="0" xfId="0" applyNumberFormat="1" applyFont="1"/>
    <xf numFmtId="0" fontId="12" fillId="0" borderId="6" xfId="0" applyFont="1" applyBorder="1" applyAlignment="1">
      <alignment horizontal="left"/>
    </xf>
    <xf numFmtId="0" fontId="12" fillId="4" borderId="6" xfId="0" applyFont="1" applyFill="1" applyBorder="1"/>
    <xf numFmtId="0" fontId="12" fillId="4" borderId="6" xfId="0" applyFont="1" applyFill="1" applyBorder="1" applyAlignment="1">
      <alignment horizontal="right"/>
    </xf>
    <xf numFmtId="0" fontId="12" fillId="4" borderId="6" xfId="0" applyFont="1" applyFill="1" applyBorder="1" applyAlignment="1">
      <alignment horizontal="center"/>
    </xf>
    <xf numFmtId="44" fontId="12" fillId="4" borderId="6" xfId="1" applyFont="1" applyFill="1" applyBorder="1"/>
    <xf numFmtId="0" fontId="12" fillId="4" borderId="6" xfId="0" applyFont="1" applyFill="1" applyBorder="1" applyAlignment="1">
      <alignment horizontal="left"/>
    </xf>
    <xf numFmtId="0" fontId="11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6" fillId="0" borderId="10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5">
    <cellStyle name="Moeda" xfId="1" builtinId="4"/>
    <cellStyle name="Moeda 2" xfId="3" xr:uid="{00000000-0005-0000-0000-000001000000}"/>
    <cellStyle name="Moeda 2 2" xfId="2" xr:uid="{00000000-0005-0000-0000-000002000000}"/>
    <cellStyle name="Moeda 3" xfId="4" xr:uid="{00000000-0005-0000-0000-000003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view="pageBreakPreview" zoomScale="67" zoomScaleNormal="100" zoomScaleSheetLayoutView="67" workbookViewId="0">
      <selection activeCell="H32" sqref="H32"/>
    </sheetView>
  </sheetViews>
  <sheetFormatPr defaultColWidth="9" defaultRowHeight="15"/>
  <cols>
    <col min="2" max="2" width="6.7109375" customWidth="1"/>
    <col min="3" max="3" width="47.28515625" customWidth="1"/>
    <col min="4" max="4" width="29.28515625" customWidth="1"/>
    <col min="5" max="5" width="13.85546875" customWidth="1"/>
    <col min="6" max="6" width="12.140625" customWidth="1"/>
    <col min="7" max="7" width="20.85546875" customWidth="1"/>
    <col min="8" max="8" width="145.42578125" customWidth="1"/>
    <col min="9" max="9" width="27.7109375" customWidth="1"/>
    <col min="10" max="10" width="70.85546875" customWidth="1"/>
    <col min="11" max="11" width="6" customWidth="1"/>
  </cols>
  <sheetData>
    <row r="1" spans="1:10" ht="17.25">
      <c r="A1" s="82"/>
      <c r="B1" s="83" t="s">
        <v>0</v>
      </c>
      <c r="C1" s="3"/>
      <c r="D1" s="3"/>
      <c r="E1" s="3"/>
      <c r="F1" s="3"/>
      <c r="G1" s="3"/>
      <c r="H1" s="3"/>
      <c r="I1" s="3"/>
      <c r="J1" s="3"/>
    </row>
    <row r="2" spans="1:10" ht="17.25">
      <c r="A2" s="82"/>
      <c r="B2" s="106" t="s">
        <v>1</v>
      </c>
      <c r="C2" s="106"/>
      <c r="D2" s="106"/>
      <c r="E2" s="106"/>
      <c r="F2" s="106"/>
      <c r="G2" s="106"/>
      <c r="H2" s="106"/>
      <c r="I2" s="106"/>
      <c r="J2" s="106"/>
    </row>
    <row r="3" spans="1:10" ht="26.25" customHeight="1">
      <c r="A3" s="82"/>
      <c r="B3" s="107" t="s">
        <v>2</v>
      </c>
      <c r="C3" s="107"/>
      <c r="D3" s="107"/>
      <c r="E3" s="107"/>
      <c r="F3" s="107"/>
      <c r="G3" s="107"/>
      <c r="H3" s="107"/>
      <c r="I3" s="108" t="s">
        <v>91</v>
      </c>
      <c r="J3" s="107"/>
    </row>
    <row r="4" spans="1:10" ht="15.75">
      <c r="A4" s="82"/>
      <c r="B4" s="84" t="s">
        <v>3</v>
      </c>
      <c r="C4" s="84" t="s">
        <v>4</v>
      </c>
      <c r="D4" s="84" t="s">
        <v>5</v>
      </c>
      <c r="E4" s="84" t="s">
        <v>6</v>
      </c>
      <c r="F4" s="84" t="s">
        <v>7</v>
      </c>
      <c r="G4" s="84" t="s">
        <v>8</v>
      </c>
      <c r="H4" s="85" t="s">
        <v>9</v>
      </c>
      <c r="I4" s="84" t="s">
        <v>10</v>
      </c>
      <c r="J4" s="92" t="s">
        <v>11</v>
      </c>
    </row>
    <row r="5" spans="1:10" s="2" customFormat="1" ht="17.25">
      <c r="A5" s="86"/>
      <c r="B5" s="87">
        <v>2</v>
      </c>
      <c r="C5" s="100" t="s">
        <v>113</v>
      </c>
      <c r="D5" s="101" t="s">
        <v>114</v>
      </c>
      <c r="E5" s="39">
        <v>45688</v>
      </c>
      <c r="F5" s="102" t="s">
        <v>119</v>
      </c>
      <c r="G5" s="102" t="s">
        <v>118</v>
      </c>
      <c r="H5" s="104" t="s">
        <v>122</v>
      </c>
      <c r="I5" s="103">
        <v>1347.7</v>
      </c>
      <c r="J5" s="40" t="s">
        <v>21</v>
      </c>
    </row>
    <row r="6" spans="1:10" s="2" customFormat="1" ht="17.25">
      <c r="A6" s="86"/>
      <c r="B6" s="87">
        <v>3</v>
      </c>
      <c r="C6" s="100" t="s">
        <v>113</v>
      </c>
      <c r="D6" s="101" t="s">
        <v>114</v>
      </c>
      <c r="E6" s="39">
        <v>45688</v>
      </c>
      <c r="F6" s="102" t="s">
        <v>119</v>
      </c>
      <c r="G6" s="102" t="s">
        <v>13</v>
      </c>
      <c r="H6" s="104" t="s">
        <v>122</v>
      </c>
      <c r="I6" s="103">
        <v>442.87</v>
      </c>
      <c r="J6" s="40" t="s">
        <v>21</v>
      </c>
    </row>
    <row r="7" spans="1:10" s="2" customFormat="1" ht="17.25">
      <c r="A7" s="86"/>
      <c r="B7" s="87">
        <v>4</v>
      </c>
      <c r="C7" s="100" t="s">
        <v>62</v>
      </c>
      <c r="D7" s="101" t="s">
        <v>63</v>
      </c>
      <c r="E7" s="39">
        <v>45688</v>
      </c>
      <c r="F7" s="102" t="s">
        <v>119</v>
      </c>
      <c r="G7" s="102" t="s">
        <v>13</v>
      </c>
      <c r="H7" s="104" t="s">
        <v>122</v>
      </c>
      <c r="I7" s="103">
        <v>1347.7</v>
      </c>
      <c r="J7" s="40" t="s">
        <v>21</v>
      </c>
    </row>
    <row r="8" spans="1:10" s="2" customFormat="1" ht="17.25">
      <c r="A8" s="86"/>
      <c r="B8" s="87">
        <v>5</v>
      </c>
      <c r="C8" s="100" t="s">
        <v>67</v>
      </c>
      <c r="D8" s="101" t="s">
        <v>68</v>
      </c>
      <c r="E8" s="39">
        <v>45688</v>
      </c>
      <c r="F8" s="102" t="s">
        <v>93</v>
      </c>
      <c r="G8" s="102" t="s">
        <v>13</v>
      </c>
      <c r="H8" s="104" t="s">
        <v>122</v>
      </c>
      <c r="I8" s="103">
        <v>5502.83</v>
      </c>
      <c r="J8" s="99" t="s">
        <v>14</v>
      </c>
    </row>
    <row r="9" spans="1:10" s="2" customFormat="1" ht="17.25">
      <c r="A9" s="86"/>
      <c r="B9" s="87">
        <v>6</v>
      </c>
      <c r="C9" s="100" t="s">
        <v>71</v>
      </c>
      <c r="D9" s="101" t="s">
        <v>72</v>
      </c>
      <c r="E9" s="39">
        <v>45688</v>
      </c>
      <c r="F9" s="102" t="s">
        <v>93</v>
      </c>
      <c r="G9" s="102" t="s">
        <v>118</v>
      </c>
      <c r="H9" s="104" t="s">
        <v>122</v>
      </c>
      <c r="I9" s="103">
        <v>1362.52</v>
      </c>
      <c r="J9" s="99" t="s">
        <v>14</v>
      </c>
    </row>
    <row r="10" spans="1:10" s="2" customFormat="1" ht="17.25">
      <c r="A10" s="86"/>
      <c r="B10" s="87">
        <v>7</v>
      </c>
      <c r="C10" s="100" t="s">
        <v>115</v>
      </c>
      <c r="D10" s="101" t="s">
        <v>116</v>
      </c>
      <c r="E10" s="39">
        <v>45688</v>
      </c>
      <c r="F10" s="102" t="s">
        <v>93</v>
      </c>
      <c r="G10" s="102" t="s">
        <v>13</v>
      </c>
      <c r="H10" s="104" t="s">
        <v>122</v>
      </c>
      <c r="I10" s="103">
        <v>2264.79</v>
      </c>
      <c r="J10" s="99" t="s">
        <v>14</v>
      </c>
    </row>
    <row r="11" spans="1:10" s="2" customFormat="1" ht="17.25">
      <c r="A11" s="86"/>
      <c r="B11" s="87">
        <v>8</v>
      </c>
      <c r="C11" s="100" t="s">
        <v>115</v>
      </c>
      <c r="D11" s="101" t="s">
        <v>116</v>
      </c>
      <c r="E11" s="39">
        <v>45688</v>
      </c>
      <c r="F11" s="102" t="s">
        <v>93</v>
      </c>
      <c r="G11" s="102" t="s">
        <v>117</v>
      </c>
      <c r="H11" s="104" t="s">
        <v>122</v>
      </c>
      <c r="I11" s="103">
        <v>542.79</v>
      </c>
      <c r="J11" s="99" t="s">
        <v>14</v>
      </c>
    </row>
    <row r="12" spans="1:10" s="2" customFormat="1" ht="17.25">
      <c r="A12" s="86"/>
      <c r="B12" s="87">
        <v>9</v>
      </c>
      <c r="C12" s="100" t="s">
        <v>74</v>
      </c>
      <c r="D12" s="101" t="s">
        <v>75</v>
      </c>
      <c r="E12" s="39">
        <v>45688</v>
      </c>
      <c r="F12" s="102" t="s">
        <v>93</v>
      </c>
      <c r="G12" s="102" t="s">
        <v>13</v>
      </c>
      <c r="H12" s="104" t="s">
        <v>122</v>
      </c>
      <c r="I12" s="103">
        <v>1672.62</v>
      </c>
      <c r="J12" s="99" t="s">
        <v>14</v>
      </c>
    </row>
    <row r="13" spans="1:10" s="2" customFormat="1" ht="17.25">
      <c r="A13" s="86"/>
      <c r="B13" s="87">
        <v>10</v>
      </c>
      <c r="C13" s="100" t="s">
        <v>77</v>
      </c>
      <c r="D13" s="101" t="s">
        <v>78</v>
      </c>
      <c r="E13" s="39">
        <v>45688</v>
      </c>
      <c r="F13" s="102" t="s">
        <v>93</v>
      </c>
      <c r="G13" s="102" t="s">
        <v>13</v>
      </c>
      <c r="H13" s="104" t="s">
        <v>122</v>
      </c>
      <c r="I13" s="103">
        <v>1188.24</v>
      </c>
      <c r="J13" s="99" t="s">
        <v>14</v>
      </c>
    </row>
    <row r="14" spans="1:10" s="2" customFormat="1" ht="17.25">
      <c r="A14" s="86"/>
      <c r="B14" s="87">
        <v>11</v>
      </c>
      <c r="C14" s="100" t="s">
        <v>81</v>
      </c>
      <c r="D14" s="101" t="s">
        <v>82</v>
      </c>
      <c r="E14" s="39">
        <v>45688</v>
      </c>
      <c r="F14" s="102" t="s">
        <v>93</v>
      </c>
      <c r="G14" s="102" t="s">
        <v>13</v>
      </c>
      <c r="H14" s="104" t="s">
        <v>122</v>
      </c>
      <c r="I14" s="103">
        <v>2793.23</v>
      </c>
      <c r="J14" s="99" t="s">
        <v>14</v>
      </c>
    </row>
    <row r="15" spans="1:10" s="2" customFormat="1" ht="17.25">
      <c r="A15" s="86"/>
      <c r="B15" s="87">
        <v>12</v>
      </c>
      <c r="C15" s="100" t="s">
        <v>83</v>
      </c>
      <c r="D15" s="101" t="s">
        <v>84</v>
      </c>
      <c r="E15" s="39">
        <v>45688</v>
      </c>
      <c r="F15" s="102" t="s">
        <v>93</v>
      </c>
      <c r="G15" s="102" t="s">
        <v>13</v>
      </c>
      <c r="H15" s="104" t="s">
        <v>122</v>
      </c>
      <c r="I15" s="103">
        <v>2877.22</v>
      </c>
      <c r="J15" s="99" t="s">
        <v>14</v>
      </c>
    </row>
    <row r="16" spans="1:10" s="2" customFormat="1" ht="17.25">
      <c r="A16" s="86"/>
      <c r="B16" s="87">
        <v>13</v>
      </c>
      <c r="C16" s="30" t="s">
        <v>99</v>
      </c>
      <c r="D16" s="9" t="s">
        <v>100</v>
      </c>
      <c r="E16" s="39">
        <v>45678</v>
      </c>
      <c r="F16" s="10" t="s">
        <v>16</v>
      </c>
      <c r="G16" s="10" t="s">
        <v>13</v>
      </c>
      <c r="H16" s="30" t="s">
        <v>103</v>
      </c>
      <c r="I16" s="34">
        <v>6649.39</v>
      </c>
      <c r="J16" s="40" t="s">
        <v>21</v>
      </c>
    </row>
    <row r="17" spans="1:10" s="2" customFormat="1" ht="17.25">
      <c r="A17" s="86"/>
      <c r="B17" s="87">
        <v>14</v>
      </c>
      <c r="C17" s="30" t="s">
        <v>99</v>
      </c>
      <c r="D17" s="9" t="s">
        <v>100</v>
      </c>
      <c r="E17" s="39">
        <v>45678</v>
      </c>
      <c r="F17" s="10" t="s">
        <v>16</v>
      </c>
      <c r="G17" s="10" t="s">
        <v>13</v>
      </c>
      <c r="H17" s="30" t="s">
        <v>104</v>
      </c>
      <c r="I17" s="11">
        <v>31.08</v>
      </c>
      <c r="J17" s="40" t="s">
        <v>21</v>
      </c>
    </row>
    <row r="18" spans="1:10" s="2" customFormat="1" ht="17.25">
      <c r="A18" s="86"/>
      <c r="B18" s="87">
        <v>15</v>
      </c>
      <c r="C18" s="30" t="s">
        <v>99</v>
      </c>
      <c r="D18" s="9" t="s">
        <v>100</v>
      </c>
      <c r="E18" s="39">
        <v>45678</v>
      </c>
      <c r="F18" s="37" t="s">
        <v>16</v>
      </c>
      <c r="G18" s="37" t="s">
        <v>13</v>
      </c>
      <c r="H18" s="30" t="s">
        <v>106</v>
      </c>
      <c r="I18" s="11">
        <v>12710.34</v>
      </c>
      <c r="J18" s="40" t="s">
        <v>21</v>
      </c>
    </row>
    <row r="19" spans="1:10" s="2" customFormat="1" ht="17.25">
      <c r="A19" s="86"/>
      <c r="B19" s="87">
        <v>16</v>
      </c>
      <c r="C19" s="30" t="s">
        <v>99</v>
      </c>
      <c r="D19" s="9" t="s">
        <v>100</v>
      </c>
      <c r="E19" s="39">
        <v>45678</v>
      </c>
      <c r="F19" s="37" t="s">
        <v>16</v>
      </c>
      <c r="G19" s="37" t="s">
        <v>85</v>
      </c>
      <c r="H19" s="30" t="s">
        <v>106</v>
      </c>
      <c r="I19" s="11">
        <v>59.41</v>
      </c>
      <c r="J19" s="40" t="s">
        <v>21</v>
      </c>
    </row>
    <row r="20" spans="1:10" s="2" customFormat="1" ht="17.25">
      <c r="A20" s="86"/>
      <c r="B20" s="87">
        <v>17</v>
      </c>
      <c r="C20" s="30" t="s">
        <v>108</v>
      </c>
      <c r="D20" s="89" t="s">
        <v>88</v>
      </c>
      <c r="E20" s="98">
        <v>45688</v>
      </c>
      <c r="F20" s="10" t="s">
        <v>12</v>
      </c>
      <c r="G20" s="41" t="s">
        <v>13</v>
      </c>
      <c r="H20" s="30" t="s">
        <v>111</v>
      </c>
      <c r="I20" s="38">
        <v>600</v>
      </c>
      <c r="J20" s="40" t="s">
        <v>21</v>
      </c>
    </row>
    <row r="21" spans="1:10" s="2" customFormat="1" ht="17.25">
      <c r="A21" s="86"/>
      <c r="B21" s="87"/>
      <c r="C21" s="8"/>
      <c r="D21" s="9"/>
      <c r="E21" s="39"/>
      <c r="F21" s="10"/>
      <c r="G21" s="46"/>
      <c r="H21" s="30"/>
      <c r="I21" s="11"/>
      <c r="J21" s="30"/>
    </row>
    <row r="22" spans="1:10" s="2" customFormat="1" ht="17.25">
      <c r="A22" s="86"/>
      <c r="B22" s="87"/>
      <c r="C22" s="8"/>
      <c r="D22" s="9"/>
      <c r="E22" s="39"/>
      <c r="F22" s="44"/>
      <c r="G22" s="46"/>
      <c r="H22" s="30"/>
      <c r="I22" s="11"/>
      <c r="J22" s="30"/>
    </row>
    <row r="23" spans="1:10" s="2" customFormat="1" ht="17.25">
      <c r="A23" s="86"/>
      <c r="B23" s="87"/>
      <c r="C23" s="8"/>
      <c r="D23" s="9"/>
      <c r="E23" s="39"/>
      <c r="F23" s="10"/>
      <c r="G23" s="46"/>
      <c r="H23" s="30"/>
      <c r="I23" s="11"/>
      <c r="J23" s="30"/>
    </row>
    <row r="24" spans="1:10" s="2" customFormat="1" ht="17.25">
      <c r="A24" s="86"/>
      <c r="B24" s="87"/>
      <c r="C24" s="8"/>
      <c r="D24" s="9"/>
      <c r="E24" s="39"/>
      <c r="F24" s="37"/>
      <c r="G24" s="41"/>
      <c r="H24" s="30"/>
      <c r="I24" s="11"/>
      <c r="J24" s="31"/>
    </row>
    <row r="25" spans="1:10" s="2" customFormat="1" ht="17.25">
      <c r="A25" s="86"/>
      <c r="B25" s="87"/>
      <c r="C25" s="8"/>
      <c r="D25" s="9"/>
      <c r="E25" s="39"/>
      <c r="F25" s="10"/>
      <c r="G25" s="46"/>
      <c r="H25" s="30"/>
      <c r="I25" s="11"/>
      <c r="J25" s="30"/>
    </row>
    <row r="26" spans="1:10" s="2" customFormat="1" ht="17.25">
      <c r="A26" s="86"/>
      <c r="B26" s="87"/>
      <c r="C26" s="8"/>
      <c r="D26" s="9"/>
      <c r="E26" s="39"/>
      <c r="F26" s="10"/>
      <c r="G26" s="37"/>
      <c r="H26" s="30"/>
      <c r="I26" s="11"/>
      <c r="J26" s="40"/>
    </row>
    <row r="27" spans="1:10" s="2" customFormat="1" ht="17.25">
      <c r="A27" s="86"/>
      <c r="B27" s="87"/>
      <c r="C27" s="8"/>
      <c r="D27" s="9"/>
      <c r="E27" s="39"/>
      <c r="F27" s="44"/>
      <c r="G27" s="46"/>
      <c r="H27" s="30"/>
      <c r="I27" s="11"/>
      <c r="J27" s="30"/>
    </row>
    <row r="28" spans="1:10" s="2" customFormat="1" ht="17.25">
      <c r="A28" s="86"/>
      <c r="B28" s="87"/>
      <c r="C28" s="8"/>
      <c r="D28" s="9"/>
      <c r="E28" s="48"/>
      <c r="F28" s="10"/>
      <c r="G28" s="46"/>
      <c r="H28" s="30"/>
      <c r="I28" s="47"/>
      <c r="J28" s="30"/>
    </row>
    <row r="29" spans="1:10" s="2" customFormat="1" ht="17.25">
      <c r="A29" s="86"/>
      <c r="B29" s="87"/>
      <c r="C29" s="30"/>
      <c r="D29" s="9"/>
      <c r="E29" s="48"/>
      <c r="F29" s="10"/>
      <c r="G29" s="46"/>
      <c r="H29" s="30"/>
      <c r="I29" s="47"/>
      <c r="J29" s="30"/>
    </row>
    <row r="30" spans="1:10" s="2" customFormat="1" ht="17.25">
      <c r="A30" s="86"/>
      <c r="B30" s="87"/>
      <c r="C30" s="30"/>
      <c r="D30" s="33"/>
      <c r="E30" s="48"/>
      <c r="F30" s="44"/>
      <c r="G30" s="41"/>
      <c r="H30" s="30"/>
      <c r="I30" s="42"/>
      <c r="J30" s="31"/>
    </row>
    <row r="31" spans="1:10" s="2" customFormat="1" ht="17.25">
      <c r="A31" s="86"/>
      <c r="B31" s="87"/>
      <c r="C31" s="31"/>
      <c r="D31" s="9"/>
      <c r="E31" s="48"/>
      <c r="F31" s="10"/>
      <c r="G31" s="46"/>
      <c r="H31" s="30"/>
      <c r="I31" s="47"/>
      <c r="J31" s="30"/>
    </row>
    <row r="32" spans="1:10" s="2" customFormat="1" ht="17.25">
      <c r="A32" s="86"/>
      <c r="B32" s="87"/>
      <c r="C32" s="30"/>
      <c r="D32" s="9"/>
      <c r="E32" s="48"/>
      <c r="F32" s="10"/>
      <c r="G32" s="46"/>
      <c r="H32" s="30"/>
      <c r="I32" s="47"/>
      <c r="J32" s="30"/>
    </row>
    <row r="33" spans="1:10" s="2" customFormat="1" ht="17.25">
      <c r="A33" s="86"/>
      <c r="B33" s="87"/>
      <c r="C33" s="30"/>
      <c r="D33" s="9"/>
      <c r="E33" s="48"/>
      <c r="F33" s="10"/>
      <c r="G33" s="46"/>
      <c r="H33" s="30"/>
      <c r="I33" s="47"/>
      <c r="J33" s="30"/>
    </row>
    <row r="34" spans="1:10" s="2" customFormat="1" ht="17.25">
      <c r="A34" s="86"/>
      <c r="B34" s="87"/>
      <c r="C34" s="30"/>
      <c r="D34" s="33"/>
      <c r="E34" s="43"/>
      <c r="F34" s="44"/>
      <c r="G34" s="41"/>
      <c r="H34" s="31"/>
      <c r="I34" s="42"/>
      <c r="J34" s="31"/>
    </row>
    <row r="35" spans="1:10" s="2" customFormat="1" ht="17.25">
      <c r="A35" s="86"/>
      <c r="B35" s="87"/>
      <c r="C35" s="31"/>
      <c r="D35" s="9"/>
      <c r="E35" s="48"/>
      <c r="F35" s="10"/>
      <c r="G35" s="46"/>
      <c r="H35" s="30"/>
      <c r="I35" s="47"/>
      <c r="J35" s="30"/>
    </row>
    <row r="36" spans="1:10" s="2" customFormat="1" ht="17.25">
      <c r="A36" s="86"/>
      <c r="B36" s="87"/>
      <c r="C36" s="30"/>
      <c r="D36" s="9"/>
      <c r="E36" s="39"/>
      <c r="F36" s="37"/>
      <c r="G36" s="37"/>
      <c r="H36" s="30"/>
      <c r="I36" s="38"/>
      <c r="J36" s="40"/>
    </row>
    <row r="37" spans="1:10" s="2" customFormat="1" ht="17.25">
      <c r="A37" s="86"/>
      <c r="B37" s="87"/>
      <c r="C37" s="30"/>
      <c r="D37" s="9"/>
      <c r="E37" s="48"/>
      <c r="F37" s="10"/>
      <c r="G37" s="46"/>
      <c r="H37" s="30"/>
      <c r="I37" s="47"/>
      <c r="J37" s="30"/>
    </row>
    <row r="38" spans="1:10" s="2" customFormat="1" ht="17.25">
      <c r="A38" s="86"/>
      <c r="B38" s="87"/>
      <c r="C38" s="30"/>
      <c r="D38" s="9"/>
      <c r="E38" s="48"/>
      <c r="F38" s="10"/>
      <c r="G38" s="46"/>
      <c r="H38" s="30"/>
      <c r="I38" s="47"/>
      <c r="J38" s="30"/>
    </row>
    <row r="39" spans="1:10" s="2" customFormat="1" ht="17.25">
      <c r="A39" s="86"/>
      <c r="B39" s="87"/>
      <c r="C39" s="30"/>
      <c r="D39" s="33"/>
      <c r="E39" s="48"/>
      <c r="F39" s="44"/>
      <c r="G39" s="41"/>
      <c r="H39" s="88"/>
      <c r="I39" s="42"/>
      <c r="J39" s="31"/>
    </row>
    <row r="40" spans="1:10" s="2" customFormat="1" ht="17.25">
      <c r="A40" s="86"/>
      <c r="B40" s="87"/>
      <c r="C40" s="31"/>
      <c r="D40" s="33"/>
      <c r="E40" s="48"/>
      <c r="F40" s="44"/>
      <c r="G40" s="41"/>
      <c r="H40" s="88"/>
      <c r="I40" s="42"/>
      <c r="J40" s="31"/>
    </row>
    <row r="41" spans="1:10" s="2" customFormat="1" ht="17.25">
      <c r="A41" s="86"/>
      <c r="B41" s="87"/>
      <c r="C41" s="31"/>
      <c r="D41" s="33"/>
      <c r="E41" s="43"/>
      <c r="F41" s="44"/>
      <c r="G41" s="41"/>
      <c r="H41" s="31"/>
      <c r="I41" s="42"/>
      <c r="J41" s="31"/>
    </row>
    <row r="42" spans="1:10" s="2" customFormat="1" ht="17.25">
      <c r="A42" s="86"/>
      <c r="B42" s="87"/>
      <c r="C42" s="31"/>
      <c r="D42" s="9"/>
      <c r="E42" s="48"/>
      <c r="F42" s="10"/>
      <c r="G42" s="46"/>
      <c r="H42" s="30"/>
      <c r="I42" s="47"/>
      <c r="J42" s="30"/>
    </row>
    <row r="43" spans="1:10" s="2" customFormat="1" ht="17.25">
      <c r="A43" s="86"/>
      <c r="B43" s="87"/>
      <c r="C43" s="30"/>
      <c r="D43" s="33"/>
      <c r="E43" s="48"/>
      <c r="F43" s="44"/>
      <c r="G43" s="41"/>
      <c r="H43" s="88"/>
      <c r="I43" s="42"/>
      <c r="J43" s="31"/>
    </row>
    <row r="44" spans="1:10" s="2" customFormat="1" ht="17.25">
      <c r="A44" s="86"/>
      <c r="B44" s="87"/>
      <c r="C44" s="31"/>
      <c r="D44" s="89"/>
      <c r="E44" s="48"/>
      <c r="F44" s="44"/>
      <c r="G44" s="41"/>
      <c r="H44" s="88"/>
      <c r="I44" s="42"/>
      <c r="J44" s="31"/>
    </row>
    <row r="45" spans="1:10" s="2" customFormat="1" ht="17.25">
      <c r="A45" s="86"/>
      <c r="B45" s="87"/>
      <c r="C45" s="88"/>
      <c r="D45" s="89"/>
      <c r="E45" s="48"/>
      <c r="F45" s="44"/>
      <c r="G45" s="41"/>
      <c r="H45" s="88"/>
      <c r="I45" s="42"/>
      <c r="J45" s="31"/>
    </row>
    <row r="46" spans="1:10" s="2" customFormat="1" ht="17.25">
      <c r="A46" s="86"/>
      <c r="B46" s="87"/>
      <c r="C46" s="88"/>
      <c r="D46" s="89"/>
      <c r="E46" s="48"/>
      <c r="F46" s="44"/>
      <c r="G46" s="41"/>
      <c r="H46" s="88"/>
      <c r="I46" s="42"/>
      <c r="J46" s="31"/>
    </row>
    <row r="47" spans="1:10" s="2" customFormat="1" ht="17.25">
      <c r="A47" s="86"/>
      <c r="B47" s="87"/>
      <c r="C47" s="88"/>
      <c r="D47" s="89"/>
      <c r="E47" s="48"/>
      <c r="F47" s="44"/>
      <c r="G47" s="41"/>
      <c r="H47" s="88"/>
      <c r="I47" s="42"/>
      <c r="J47" s="31"/>
    </row>
    <row r="48" spans="1:10" s="2" customFormat="1" ht="17.25">
      <c r="A48" s="86"/>
      <c r="B48" s="87"/>
      <c r="C48" s="88"/>
      <c r="D48" s="33"/>
      <c r="E48" s="48"/>
      <c r="F48" s="44"/>
      <c r="G48" s="41"/>
      <c r="H48" s="88"/>
      <c r="I48" s="42"/>
      <c r="J48" s="31"/>
    </row>
    <row r="49" spans="1:11" s="2" customFormat="1" ht="17.25">
      <c r="A49" s="86"/>
      <c r="B49" s="87"/>
      <c r="C49" s="31"/>
      <c r="D49" s="9"/>
      <c r="E49" s="48"/>
      <c r="F49" s="10"/>
      <c r="G49" s="46"/>
      <c r="H49" s="30"/>
      <c r="I49" s="47"/>
      <c r="J49" s="30"/>
    </row>
    <row r="50" spans="1:11" s="2" customFormat="1" ht="17.25">
      <c r="A50" s="86"/>
      <c r="B50" s="56"/>
      <c r="C50" s="30"/>
      <c r="D50" s="33"/>
      <c r="E50" s="45"/>
      <c r="F50" s="44"/>
      <c r="G50" s="41"/>
      <c r="H50" s="31"/>
      <c r="I50" s="42"/>
      <c r="J50" s="31"/>
    </row>
    <row r="51" spans="1:11" s="1" customFormat="1" ht="17.25">
      <c r="A51" s="86"/>
      <c r="B51" s="56"/>
      <c r="C51" s="31"/>
      <c r="D51" s="9"/>
      <c r="E51" s="48"/>
      <c r="F51" s="10"/>
      <c r="G51" s="90"/>
      <c r="H51" s="30"/>
      <c r="I51" s="93"/>
      <c r="J51" s="8"/>
      <c r="K51" s="2"/>
    </row>
    <row r="52" spans="1:11" s="1" customFormat="1" ht="17.25">
      <c r="A52" s="86"/>
      <c r="B52" s="56"/>
      <c r="C52" s="30"/>
      <c r="D52" s="9"/>
      <c r="E52" s="48"/>
      <c r="F52" s="10"/>
      <c r="G52" s="90"/>
      <c r="H52" s="30"/>
      <c r="I52" s="93"/>
      <c r="J52" s="8"/>
      <c r="K52" s="2"/>
    </row>
    <row r="53" spans="1:11" s="1" customFormat="1" ht="17.25">
      <c r="A53" s="86"/>
      <c r="B53" s="56"/>
      <c r="C53" s="30"/>
      <c r="D53" s="9"/>
      <c r="E53" s="48"/>
      <c r="F53" s="10"/>
      <c r="G53" s="90"/>
      <c r="H53" s="30"/>
      <c r="I53" s="93"/>
      <c r="J53" s="8"/>
      <c r="K53" s="2"/>
    </row>
    <row r="54" spans="1:11" s="1" customFormat="1" ht="17.25">
      <c r="A54" s="86"/>
      <c r="B54" s="56"/>
      <c r="C54" s="30"/>
      <c r="D54" s="9"/>
      <c r="E54" s="48"/>
      <c r="F54" s="10"/>
      <c r="G54" s="46"/>
      <c r="H54" s="30"/>
      <c r="I54" s="47"/>
      <c r="J54" s="8"/>
      <c r="K54" s="2"/>
    </row>
    <row r="55" spans="1:11" s="1" customFormat="1" ht="17.25">
      <c r="A55" s="86"/>
      <c r="B55" s="56"/>
      <c r="C55" s="30"/>
      <c r="D55" s="9"/>
      <c r="E55" s="48"/>
      <c r="F55" s="10"/>
      <c r="G55" s="46"/>
      <c r="H55" s="30"/>
      <c r="I55" s="47"/>
      <c r="J55" s="8"/>
      <c r="K55" s="2"/>
    </row>
    <row r="56" spans="1:11" s="1" customFormat="1" ht="17.25">
      <c r="A56" s="86"/>
      <c r="B56" s="56"/>
      <c r="C56" s="30"/>
      <c r="D56" s="9"/>
      <c r="E56" s="48"/>
      <c r="F56" s="10"/>
      <c r="G56" s="46"/>
      <c r="H56" s="30"/>
      <c r="I56" s="47"/>
      <c r="J56" s="8"/>
      <c r="K56" s="2"/>
    </row>
    <row r="57" spans="1:11" s="1" customFormat="1" ht="17.25">
      <c r="A57" s="86"/>
      <c r="B57" s="56"/>
      <c r="C57" s="30"/>
      <c r="D57" s="9"/>
      <c r="E57" s="77"/>
      <c r="F57" s="74"/>
      <c r="G57" s="10"/>
      <c r="H57" s="71"/>
      <c r="I57" s="11"/>
      <c r="J57" s="30"/>
      <c r="K57" s="2"/>
    </row>
    <row r="58" spans="1:11" s="1" customFormat="1" ht="17.25">
      <c r="A58" s="86"/>
      <c r="B58" s="87"/>
      <c r="C58" s="91"/>
      <c r="D58" s="9"/>
      <c r="E58" s="77"/>
      <c r="F58" s="74"/>
      <c r="G58" s="10"/>
      <c r="H58" s="71"/>
      <c r="I58" s="11"/>
      <c r="J58" s="30"/>
      <c r="K58" s="2"/>
    </row>
    <row r="59" spans="1:11" s="1" customFormat="1" ht="17.25">
      <c r="A59" s="86"/>
      <c r="B59" s="87"/>
      <c r="C59" s="91"/>
      <c r="D59" s="72"/>
      <c r="E59" s="81"/>
      <c r="F59" s="74"/>
      <c r="G59" s="74"/>
      <c r="H59" s="71"/>
      <c r="I59" s="73"/>
      <c r="J59" s="71"/>
      <c r="K59" s="2"/>
    </row>
    <row r="60" spans="1:11" s="1" customFormat="1" ht="17.25">
      <c r="A60" s="86"/>
      <c r="B60" s="56"/>
      <c r="C60" s="71"/>
      <c r="D60" s="9"/>
      <c r="E60" s="48"/>
      <c r="F60" s="10"/>
      <c r="G60" s="10"/>
      <c r="H60" s="8"/>
      <c r="I60" s="11"/>
      <c r="J60" s="8"/>
      <c r="K60" s="2"/>
    </row>
    <row r="61" spans="1:11" s="1" customFormat="1" ht="17.25">
      <c r="A61" s="86"/>
      <c r="B61" s="56"/>
      <c r="C61" s="8"/>
      <c r="D61" s="9"/>
      <c r="E61" s="48"/>
      <c r="F61" s="10"/>
      <c r="G61" s="10"/>
      <c r="H61" s="8"/>
      <c r="I61" s="11"/>
      <c r="J61" s="8"/>
      <c r="K61" s="2"/>
    </row>
    <row r="62" spans="1:11" s="1" customFormat="1" ht="17.25">
      <c r="A62" s="86"/>
      <c r="B62" s="56"/>
      <c r="C62" s="8"/>
      <c r="D62" s="9"/>
      <c r="E62" s="48"/>
      <c r="F62" s="10"/>
      <c r="G62" s="10"/>
      <c r="H62" s="8"/>
      <c r="I62" s="11"/>
      <c r="J62" s="8"/>
      <c r="K62" s="2"/>
    </row>
    <row r="63" spans="1:11" s="1" customFormat="1" ht="17.25">
      <c r="A63" s="86"/>
      <c r="B63" s="56"/>
      <c r="C63" s="8"/>
      <c r="D63" s="9"/>
      <c r="E63" s="48"/>
      <c r="F63" s="10"/>
      <c r="G63" s="10"/>
      <c r="H63" s="8"/>
      <c r="I63" s="11"/>
      <c r="J63" s="8"/>
      <c r="K63" s="2"/>
    </row>
    <row r="64" spans="1:11" ht="17.25">
      <c r="A64" s="82"/>
      <c r="B64" s="56"/>
      <c r="C64" s="8"/>
      <c r="D64" s="9"/>
      <c r="E64" s="48"/>
      <c r="F64" s="10"/>
      <c r="G64" s="10"/>
      <c r="H64" s="8"/>
      <c r="I64" s="11"/>
      <c r="J64" s="8"/>
    </row>
    <row r="65" spans="1:10" ht="17.25">
      <c r="A65" s="82"/>
      <c r="B65" s="56"/>
      <c r="C65" s="8"/>
      <c r="D65" s="9"/>
      <c r="E65" s="48"/>
      <c r="F65" s="10"/>
      <c r="G65" s="10"/>
      <c r="H65" s="8"/>
      <c r="I65" s="11"/>
      <c r="J65" s="8"/>
    </row>
    <row r="66" spans="1:10" ht="17.25">
      <c r="A66" s="82"/>
      <c r="B66" s="56"/>
      <c r="C66" s="8"/>
      <c r="D66" s="9"/>
      <c r="E66" s="48"/>
      <c r="F66" s="10"/>
      <c r="G66" s="10"/>
      <c r="H66" s="8"/>
      <c r="I66" s="11"/>
      <c r="J66" s="8"/>
    </row>
    <row r="67" spans="1:10" ht="17.25">
      <c r="A67" s="82"/>
      <c r="B67" s="56"/>
      <c r="C67" s="8"/>
      <c r="D67" s="9"/>
      <c r="E67" s="48"/>
      <c r="F67" s="10"/>
      <c r="G67" s="10"/>
      <c r="H67" s="8"/>
      <c r="I67" s="11"/>
      <c r="J67" s="8"/>
    </row>
    <row r="68" spans="1:10" ht="17.25">
      <c r="A68" s="82"/>
      <c r="B68" s="56"/>
      <c r="C68" s="8"/>
      <c r="D68" s="9"/>
      <c r="E68" s="48"/>
      <c r="F68" s="10"/>
      <c r="G68" s="10"/>
      <c r="H68" s="8"/>
      <c r="I68" s="11"/>
      <c r="J68" s="8"/>
    </row>
    <row r="69" spans="1:10" ht="17.25">
      <c r="A69" s="82"/>
      <c r="B69" s="56"/>
      <c r="C69" s="8"/>
      <c r="D69" s="9"/>
      <c r="E69" s="48"/>
      <c r="F69" s="10"/>
      <c r="G69" s="10"/>
      <c r="H69" s="8"/>
      <c r="I69" s="11"/>
      <c r="J69" s="8"/>
    </row>
    <row r="70" spans="1:10" ht="17.25">
      <c r="A70" s="82"/>
      <c r="B70" s="56"/>
      <c r="C70" s="8"/>
      <c r="D70" s="9"/>
      <c r="E70" s="48"/>
      <c r="F70" s="10"/>
      <c r="G70" s="10"/>
      <c r="H70" s="8"/>
      <c r="I70" s="11"/>
      <c r="J70" s="8"/>
    </row>
    <row r="71" spans="1:10" ht="17.25">
      <c r="A71" s="82"/>
      <c r="B71" s="56"/>
      <c r="C71" s="8"/>
      <c r="D71" s="9"/>
      <c r="E71" s="48"/>
      <c r="F71" s="10"/>
      <c r="G71" s="10"/>
      <c r="H71" s="8"/>
      <c r="I71" s="11"/>
      <c r="J71" s="8"/>
    </row>
    <row r="72" spans="1:10" ht="17.25">
      <c r="B72" s="96"/>
      <c r="C72" s="8"/>
      <c r="D72" s="97"/>
      <c r="E72" s="97"/>
      <c r="F72" s="97"/>
      <c r="G72" s="97"/>
      <c r="H72" s="97"/>
      <c r="I72" s="94">
        <f>SUM(I5:I71)</f>
        <v>41392.73000000001</v>
      </c>
      <c r="J72" s="95"/>
    </row>
    <row r="73" spans="1:10" ht="15.75">
      <c r="C73" s="97"/>
    </row>
  </sheetData>
  <mergeCells count="3">
    <mergeCell ref="B2:J2"/>
    <mergeCell ref="B3:H3"/>
    <mergeCell ref="I3:J3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zoomScale="70" zoomScaleNormal="70" zoomScaleSheetLayoutView="75" workbookViewId="0">
      <selection activeCell="K5" sqref="K5"/>
    </sheetView>
  </sheetViews>
  <sheetFormatPr defaultColWidth="9" defaultRowHeight="15"/>
  <cols>
    <col min="2" max="2" width="46.42578125" customWidth="1"/>
    <col min="3" max="3" width="25.140625" customWidth="1"/>
    <col min="4" max="4" width="40.42578125" customWidth="1"/>
    <col min="5" max="5" width="95.7109375" customWidth="1"/>
    <col min="6" max="6" width="19.140625" customWidth="1"/>
    <col min="7" max="7" width="14.5703125" customWidth="1"/>
    <col min="8" max="8" width="19.140625" customWidth="1"/>
    <col min="9" max="9" width="19.28515625" customWidth="1"/>
    <col min="10" max="10" width="17.7109375" customWidth="1"/>
    <col min="11" max="11" width="25.5703125" customWidth="1"/>
    <col min="12" max="12" width="14" customWidth="1"/>
    <col min="13" max="13" width="70.28515625" customWidth="1"/>
  </cols>
  <sheetData>
    <row r="1" spans="1:13" ht="17.25">
      <c r="B1" s="3" t="s">
        <v>22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7.25">
      <c r="B2" s="109" t="s">
        <v>23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3" ht="17.25">
      <c r="B3" s="112" t="s">
        <v>24</v>
      </c>
      <c r="C3" s="113"/>
      <c r="D3" s="113"/>
      <c r="E3" s="113"/>
      <c r="F3" s="113"/>
      <c r="G3" s="113"/>
      <c r="H3" s="114"/>
      <c r="I3" s="112" t="s">
        <v>90</v>
      </c>
      <c r="J3" s="113"/>
      <c r="K3" s="113"/>
      <c r="L3" s="113"/>
      <c r="M3" s="114"/>
    </row>
    <row r="4" spans="1:13" ht="70.5" customHeight="1">
      <c r="B4" s="60" t="s">
        <v>4</v>
      </c>
      <c r="C4" s="61" t="s">
        <v>25</v>
      </c>
      <c r="D4" s="62" t="s">
        <v>26</v>
      </c>
      <c r="E4" s="63" t="s">
        <v>27</v>
      </c>
      <c r="F4" s="62" t="s">
        <v>28</v>
      </c>
      <c r="G4" s="62" t="s">
        <v>29</v>
      </c>
      <c r="H4" s="62" t="s">
        <v>30</v>
      </c>
      <c r="I4" s="62" t="s">
        <v>8</v>
      </c>
      <c r="J4" s="62" t="s">
        <v>31</v>
      </c>
      <c r="K4" s="62" t="s">
        <v>32</v>
      </c>
      <c r="L4" s="75" t="s">
        <v>7</v>
      </c>
      <c r="M4" s="76" t="s">
        <v>33</v>
      </c>
    </row>
    <row r="5" spans="1:13" s="7" customFormat="1" ht="17.25">
      <c r="B5" s="64" t="s">
        <v>17</v>
      </c>
      <c r="C5" s="9" t="s">
        <v>18</v>
      </c>
      <c r="D5" s="72" t="s">
        <v>59</v>
      </c>
      <c r="E5" s="64" t="s">
        <v>20</v>
      </c>
      <c r="F5" s="66">
        <v>40000</v>
      </c>
      <c r="G5" s="8">
        <v>0</v>
      </c>
      <c r="H5" s="10" t="s">
        <v>34</v>
      </c>
      <c r="I5" s="10" t="s">
        <v>15</v>
      </c>
      <c r="J5" s="11">
        <v>3280</v>
      </c>
      <c r="K5" s="77">
        <v>45677</v>
      </c>
      <c r="L5" s="78" t="s">
        <v>19</v>
      </c>
      <c r="M5" s="64" t="s">
        <v>21</v>
      </c>
    </row>
    <row r="6" spans="1:13" s="7" customFormat="1" ht="17.25">
      <c r="B6" s="64"/>
      <c r="C6" s="9"/>
      <c r="D6" s="65"/>
      <c r="E6" s="64"/>
      <c r="F6" s="67"/>
      <c r="G6" s="68"/>
      <c r="H6" s="69"/>
      <c r="I6" s="69"/>
      <c r="J6" s="79"/>
      <c r="K6" s="80"/>
      <c r="L6" s="78"/>
      <c r="M6" s="64"/>
    </row>
    <row r="7" spans="1:13" s="7" customFormat="1" ht="17.25">
      <c r="A7" s="70"/>
      <c r="B7" s="71"/>
      <c r="C7" s="72"/>
      <c r="D7" s="72"/>
      <c r="E7" s="71"/>
      <c r="F7" s="73"/>
      <c r="G7" s="72"/>
      <c r="H7" s="74"/>
      <c r="I7" s="74"/>
      <c r="J7" s="73"/>
      <c r="K7" s="81"/>
      <c r="L7" s="74"/>
      <c r="M7" s="71"/>
    </row>
    <row r="8" spans="1:13" s="59" customFormat="1">
      <c r="A8"/>
      <c r="B8"/>
      <c r="C8"/>
      <c r="D8"/>
      <c r="E8"/>
      <c r="F8"/>
      <c r="G8"/>
      <c r="H8"/>
      <c r="I8"/>
      <c r="J8"/>
      <c r="K8"/>
      <c r="L8"/>
      <c r="M8"/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view="pageBreakPreview" topLeftCell="I1" zoomScale="91" zoomScaleNormal="100" workbookViewId="0">
      <selection activeCell="J3" sqref="J3:M3"/>
    </sheetView>
  </sheetViews>
  <sheetFormatPr defaultColWidth="9" defaultRowHeight="15"/>
  <cols>
    <col min="2" max="2" width="82" customWidth="1"/>
    <col min="3" max="3" width="22.5703125" customWidth="1"/>
    <col min="4" max="4" width="23.5703125" customWidth="1"/>
    <col min="5" max="5" width="66.5703125" customWidth="1"/>
    <col min="6" max="6" width="21.5703125" customWidth="1"/>
    <col min="7" max="7" width="18.140625" customWidth="1"/>
    <col min="8" max="8" width="20.42578125" customWidth="1"/>
    <col min="9" max="9" width="25.28515625" customWidth="1"/>
    <col min="10" max="10" width="21.5703125" customWidth="1"/>
    <col min="11" max="11" width="20.7109375" customWidth="1"/>
    <col min="12" max="12" width="16.28515625" customWidth="1"/>
    <col min="13" max="13" width="106.7109375" customWidth="1"/>
    <col min="14" max="14" width="4.42578125" customWidth="1"/>
  </cols>
  <sheetData>
    <row r="1" spans="1:13">
      <c r="B1" t="s">
        <v>35</v>
      </c>
    </row>
    <row r="2" spans="1:13" ht="17.25">
      <c r="B2" s="115" t="s">
        <v>36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5.75">
      <c r="B3" s="19" t="s">
        <v>37</v>
      </c>
      <c r="C3" s="19"/>
      <c r="D3" s="19"/>
      <c r="E3" s="19"/>
      <c r="F3" s="19"/>
      <c r="G3" s="19"/>
      <c r="H3" s="19"/>
      <c r="I3" s="19"/>
      <c r="J3" s="116" t="s">
        <v>89</v>
      </c>
      <c r="K3" s="116"/>
      <c r="L3" s="116"/>
      <c r="M3" s="116"/>
    </row>
    <row r="4" spans="1:13" ht="30">
      <c r="B4" s="21" t="s">
        <v>4</v>
      </c>
      <c r="C4" s="22" t="s">
        <v>5</v>
      </c>
      <c r="D4" s="51" t="s">
        <v>38</v>
      </c>
      <c r="E4" s="22" t="s">
        <v>39</v>
      </c>
      <c r="F4" s="51" t="s">
        <v>40</v>
      </c>
      <c r="G4" s="51" t="s">
        <v>41</v>
      </c>
      <c r="H4" s="51" t="s">
        <v>30</v>
      </c>
      <c r="I4" s="51" t="s">
        <v>8</v>
      </c>
      <c r="J4" s="51" t="s">
        <v>31</v>
      </c>
      <c r="K4" s="51" t="s">
        <v>32</v>
      </c>
      <c r="L4" s="51" t="s">
        <v>7</v>
      </c>
      <c r="M4" s="26" t="s">
        <v>33</v>
      </c>
    </row>
    <row r="5" spans="1:13" s="50" customFormat="1" ht="17.25">
      <c r="A5"/>
      <c r="B5" s="31"/>
      <c r="C5" s="31"/>
      <c r="D5" s="35"/>
      <c r="E5" s="31"/>
      <c r="F5" s="52"/>
      <c r="G5" s="53"/>
      <c r="H5" s="53"/>
      <c r="I5" s="56"/>
      <c r="J5" s="52"/>
      <c r="K5" s="57"/>
      <c r="L5" s="56"/>
      <c r="M5" s="31"/>
    </row>
    <row r="6" spans="1:13" s="50" customFormat="1" ht="17.25">
      <c r="A6"/>
      <c r="B6" s="31"/>
      <c r="C6" s="31"/>
      <c r="D6" s="35"/>
      <c r="E6" s="31"/>
      <c r="F6" s="52"/>
      <c r="G6" s="53"/>
      <c r="H6" s="53"/>
      <c r="I6" s="56"/>
      <c r="J6" s="52"/>
      <c r="K6" s="57"/>
      <c r="L6" s="56"/>
      <c r="M6" s="31"/>
    </row>
    <row r="7" spans="1:13" s="50" customFormat="1" ht="17.25">
      <c r="A7"/>
      <c r="B7" s="31"/>
      <c r="C7" s="31"/>
      <c r="D7" s="31"/>
      <c r="E7" s="31"/>
      <c r="F7" s="54"/>
      <c r="G7" s="31"/>
      <c r="H7" s="31"/>
      <c r="I7" s="44"/>
      <c r="J7" s="42"/>
      <c r="K7" s="45"/>
      <c r="L7" s="44"/>
      <c r="M7" s="31"/>
    </row>
    <row r="8" spans="1:13" s="50" customFormat="1" ht="17.25">
      <c r="A8"/>
      <c r="B8" s="31"/>
      <c r="C8" s="31"/>
      <c r="D8" s="31"/>
      <c r="E8" s="31"/>
      <c r="F8" s="34"/>
      <c r="G8" s="55"/>
      <c r="H8" s="35"/>
      <c r="I8" s="41"/>
      <c r="J8" s="42"/>
      <c r="K8" s="58"/>
      <c r="L8" s="44"/>
      <c r="M8" s="31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6"/>
  <sheetViews>
    <sheetView view="pageBreakPreview" zoomScale="70" zoomScaleNormal="100" zoomScaleSheetLayoutView="70" workbookViewId="0">
      <selection activeCell="E11" sqref="E11"/>
    </sheetView>
  </sheetViews>
  <sheetFormatPr defaultColWidth="9" defaultRowHeight="15"/>
  <cols>
    <col min="2" max="2" width="44" customWidth="1"/>
    <col min="3" max="3" width="27.85546875" customWidth="1"/>
    <col min="4" max="4" width="15.85546875" customWidth="1"/>
    <col min="5" max="5" width="137.7109375" customWidth="1"/>
    <col min="6" max="6" width="23.5703125" customWidth="1"/>
    <col min="7" max="7" width="14.85546875" customWidth="1"/>
    <col min="8" max="8" width="15.7109375" customWidth="1"/>
    <col min="9" max="10" width="21.5703125" customWidth="1"/>
    <col min="11" max="11" width="19.42578125" customWidth="1"/>
    <col min="12" max="12" width="19.28515625" customWidth="1"/>
    <col min="13" max="13" width="88" customWidth="1"/>
  </cols>
  <sheetData>
    <row r="1" spans="1:13">
      <c r="B1" t="s">
        <v>42</v>
      </c>
    </row>
    <row r="2" spans="1:13" ht="18.75" customHeight="1">
      <c r="B2" s="115" t="s">
        <v>43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31.5" customHeight="1">
      <c r="B3" s="19" t="s">
        <v>37</v>
      </c>
      <c r="C3" s="19"/>
      <c r="D3" s="19"/>
      <c r="E3" s="19"/>
      <c r="F3" s="19"/>
      <c r="G3" s="19"/>
      <c r="H3" s="19"/>
      <c r="I3" s="19"/>
      <c r="J3" s="117" t="s">
        <v>92</v>
      </c>
      <c r="K3" s="116"/>
      <c r="L3" s="116"/>
      <c r="M3" s="116"/>
    </row>
    <row r="4" spans="1:13" ht="52.5" customHeight="1">
      <c r="B4" s="28" t="s">
        <v>4</v>
      </c>
      <c r="C4" s="28" t="s">
        <v>5</v>
      </c>
      <c r="D4" s="29" t="s">
        <v>38</v>
      </c>
      <c r="E4" s="28" t="s">
        <v>39</v>
      </c>
      <c r="F4" s="29" t="s">
        <v>40</v>
      </c>
      <c r="G4" s="29" t="s">
        <v>41</v>
      </c>
      <c r="H4" s="29" t="s">
        <v>30</v>
      </c>
      <c r="I4" s="29" t="s">
        <v>8</v>
      </c>
      <c r="J4" s="29" t="s">
        <v>31</v>
      </c>
      <c r="K4" s="29" t="s">
        <v>32</v>
      </c>
      <c r="L4" s="29" t="s">
        <v>7</v>
      </c>
      <c r="M4" s="29" t="s">
        <v>33</v>
      </c>
    </row>
    <row r="5" spans="1:13" s="27" customFormat="1" ht="16.899999999999999" customHeight="1">
      <c r="A5" s="16"/>
      <c r="B5" s="88" t="s">
        <v>87</v>
      </c>
      <c r="C5" s="89" t="s">
        <v>88</v>
      </c>
      <c r="D5" s="31" t="s">
        <v>96</v>
      </c>
      <c r="E5" s="88" t="s">
        <v>95</v>
      </c>
      <c r="F5" s="34">
        <v>65</v>
      </c>
      <c r="G5" s="32"/>
      <c r="H5" s="32"/>
      <c r="I5" s="37" t="s">
        <v>97</v>
      </c>
      <c r="J5" s="38">
        <v>65</v>
      </c>
      <c r="K5" s="39">
        <v>45688</v>
      </c>
      <c r="L5" s="37" t="s">
        <v>12</v>
      </c>
      <c r="M5" s="40" t="s">
        <v>14</v>
      </c>
    </row>
    <row r="6" spans="1:13" s="27" customFormat="1" ht="16.899999999999999" customHeight="1">
      <c r="A6" s="16"/>
      <c r="B6" s="88" t="s">
        <v>87</v>
      </c>
      <c r="C6" s="89" t="s">
        <v>88</v>
      </c>
      <c r="D6" s="31" t="s">
        <v>98</v>
      </c>
      <c r="E6" s="88" t="s">
        <v>95</v>
      </c>
      <c r="F6" s="34">
        <v>142000</v>
      </c>
      <c r="G6" s="32"/>
      <c r="H6" s="32"/>
      <c r="I6" s="37" t="s">
        <v>97</v>
      </c>
      <c r="J6" s="38">
        <v>18139.240000000002</v>
      </c>
      <c r="K6" s="39">
        <v>45688</v>
      </c>
      <c r="L6" s="37" t="s">
        <v>12</v>
      </c>
      <c r="M6" s="40" t="s">
        <v>14</v>
      </c>
    </row>
    <row r="7" spans="1:13" s="27" customFormat="1" ht="16.899999999999999" customHeight="1">
      <c r="A7" s="16"/>
      <c r="B7" s="30" t="s">
        <v>99</v>
      </c>
      <c r="C7" s="9" t="s">
        <v>100</v>
      </c>
      <c r="D7" s="31" t="s">
        <v>101</v>
      </c>
      <c r="E7" s="30" t="s">
        <v>103</v>
      </c>
      <c r="F7" s="34">
        <v>6649.39</v>
      </c>
      <c r="G7" s="32"/>
      <c r="H7" s="32"/>
      <c r="I7" s="37" t="s">
        <v>97</v>
      </c>
      <c r="J7" s="38">
        <v>6649.39</v>
      </c>
      <c r="K7" s="39">
        <v>45678</v>
      </c>
      <c r="L7" s="37" t="s">
        <v>16</v>
      </c>
      <c r="M7" s="40" t="s">
        <v>21</v>
      </c>
    </row>
    <row r="8" spans="1:13" s="27" customFormat="1" ht="16.899999999999999" customHeight="1">
      <c r="A8" s="16"/>
      <c r="B8" s="30" t="s">
        <v>99</v>
      </c>
      <c r="C8" s="9" t="s">
        <v>100</v>
      </c>
      <c r="D8" s="31" t="s">
        <v>102</v>
      </c>
      <c r="E8" s="30" t="s">
        <v>104</v>
      </c>
      <c r="F8" s="11">
        <v>31.08</v>
      </c>
      <c r="G8" s="32"/>
      <c r="H8" s="32"/>
      <c r="I8" s="37" t="s">
        <v>97</v>
      </c>
      <c r="J8" s="38">
        <v>31.08</v>
      </c>
      <c r="K8" s="39">
        <v>45678</v>
      </c>
      <c r="L8" s="37" t="s">
        <v>16</v>
      </c>
      <c r="M8" s="40" t="s">
        <v>21</v>
      </c>
    </row>
    <row r="9" spans="1:13" s="27" customFormat="1" ht="16.899999999999999" customHeight="1">
      <c r="A9" s="16"/>
      <c r="B9" s="30" t="s">
        <v>99</v>
      </c>
      <c r="C9" s="9" t="s">
        <v>100</v>
      </c>
      <c r="D9" s="31" t="s">
        <v>105</v>
      </c>
      <c r="E9" s="30" t="s">
        <v>106</v>
      </c>
      <c r="F9" s="11">
        <v>12710.34</v>
      </c>
      <c r="G9" s="32"/>
      <c r="H9" s="32"/>
      <c r="I9" s="37" t="s">
        <v>97</v>
      </c>
      <c r="J9" s="38">
        <v>12710.34</v>
      </c>
      <c r="K9" s="39">
        <v>45678</v>
      </c>
      <c r="L9" s="37" t="s">
        <v>16</v>
      </c>
      <c r="M9" s="40" t="s">
        <v>21</v>
      </c>
    </row>
    <row r="10" spans="1:13" s="27" customFormat="1" ht="16.899999999999999" customHeight="1">
      <c r="A10" s="16"/>
      <c r="B10" s="30" t="s">
        <v>99</v>
      </c>
      <c r="C10" s="9" t="s">
        <v>100</v>
      </c>
      <c r="D10" s="31" t="s">
        <v>107</v>
      </c>
      <c r="E10" s="30" t="s">
        <v>106</v>
      </c>
      <c r="F10" s="11">
        <v>59.41</v>
      </c>
      <c r="G10" s="32"/>
      <c r="H10" s="32"/>
      <c r="I10" s="37" t="s">
        <v>97</v>
      </c>
      <c r="J10" s="38">
        <v>59.41</v>
      </c>
      <c r="K10" s="39">
        <v>45678</v>
      </c>
      <c r="L10" s="37" t="s">
        <v>16</v>
      </c>
      <c r="M10" s="40" t="s">
        <v>21</v>
      </c>
    </row>
    <row r="11" spans="1:13" s="27" customFormat="1" ht="16.899999999999999" customHeight="1">
      <c r="A11" s="16"/>
      <c r="B11" s="30" t="s">
        <v>108</v>
      </c>
      <c r="C11" s="9" t="s">
        <v>109</v>
      </c>
      <c r="D11" s="31" t="s">
        <v>110</v>
      </c>
      <c r="E11" s="30" t="s">
        <v>111</v>
      </c>
      <c r="F11" s="11">
        <v>600</v>
      </c>
      <c r="G11" s="32"/>
      <c r="H11" s="32"/>
      <c r="I11" s="37" t="s">
        <v>97</v>
      </c>
      <c r="J11" s="38">
        <v>600</v>
      </c>
      <c r="K11" s="39">
        <v>45680</v>
      </c>
      <c r="L11" s="105" t="s">
        <v>119</v>
      </c>
      <c r="M11" s="99" t="s">
        <v>21</v>
      </c>
    </row>
    <row r="12" spans="1:13" s="27" customFormat="1" ht="16.899999999999999" customHeight="1">
      <c r="A12" s="16"/>
      <c r="B12" s="88" t="s">
        <v>87</v>
      </c>
      <c r="C12" s="89" t="s">
        <v>88</v>
      </c>
      <c r="D12" s="32" t="s">
        <v>112</v>
      </c>
      <c r="E12" s="88" t="s">
        <v>95</v>
      </c>
      <c r="F12" s="11">
        <v>3399.6</v>
      </c>
      <c r="G12" s="38"/>
      <c r="H12" s="39"/>
      <c r="I12" s="37" t="s">
        <v>97</v>
      </c>
      <c r="J12" s="38">
        <v>3138.27</v>
      </c>
      <c r="K12" s="98">
        <v>45688</v>
      </c>
      <c r="L12" s="105" t="s">
        <v>119</v>
      </c>
      <c r="M12" s="40" t="s">
        <v>21</v>
      </c>
    </row>
    <row r="13" spans="1:13" s="27" customFormat="1" ht="16.899999999999999" customHeight="1">
      <c r="A13" s="16"/>
      <c r="B13" s="30"/>
      <c r="C13" s="9"/>
      <c r="D13" s="31"/>
      <c r="E13" s="30"/>
      <c r="F13" s="11"/>
      <c r="G13" s="32"/>
      <c r="H13" s="32"/>
      <c r="I13" s="37"/>
      <c r="J13" s="38"/>
      <c r="K13" s="39"/>
      <c r="L13" s="37"/>
      <c r="M13" s="40"/>
    </row>
    <row r="14" spans="1:13" s="27" customFormat="1" ht="16.899999999999999" customHeight="1">
      <c r="A14" s="16"/>
      <c r="B14" s="30"/>
      <c r="C14" s="9"/>
      <c r="D14" s="31"/>
      <c r="E14" s="30"/>
      <c r="F14" s="11"/>
      <c r="G14" s="32"/>
      <c r="H14" s="32"/>
      <c r="I14" s="37"/>
      <c r="J14" s="38"/>
      <c r="K14" s="39"/>
      <c r="L14" s="37"/>
      <c r="M14" s="40"/>
    </row>
    <row r="15" spans="1:13" s="27" customFormat="1" ht="16.899999999999999" customHeight="1">
      <c r="A15" s="16"/>
      <c r="B15" s="30"/>
      <c r="C15" s="9"/>
      <c r="D15" s="31"/>
      <c r="E15" s="30"/>
      <c r="F15" s="11"/>
      <c r="G15" s="32"/>
      <c r="H15" s="32"/>
      <c r="I15" s="37"/>
      <c r="J15" s="38"/>
      <c r="K15" s="39"/>
      <c r="L15" s="37"/>
      <c r="M15" s="40"/>
    </row>
    <row r="16" spans="1:13" s="27" customFormat="1" ht="16.899999999999999" customHeight="1">
      <c r="A16" s="16"/>
      <c r="B16" s="30"/>
      <c r="C16" s="9"/>
      <c r="D16" s="31"/>
      <c r="E16" s="30"/>
      <c r="F16" s="11"/>
      <c r="G16" s="32"/>
      <c r="H16" s="32"/>
      <c r="I16" s="37"/>
      <c r="J16" s="38"/>
      <c r="K16" s="39"/>
      <c r="L16" s="37"/>
      <c r="M16" s="40"/>
    </row>
    <row r="17" spans="1:13" s="27" customFormat="1" ht="16.899999999999999" customHeight="1">
      <c r="A17" s="1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s="1" customForma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" customForma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1" customForma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s="1" customForma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s="1" customForma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s="1" customForma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s="1" customForma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s="1" customFormat="1" ht="17.25">
      <c r="A25" s="7"/>
      <c r="B25" s="3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" customFormat="1" ht="17.25">
      <c r="A26" s="7"/>
      <c r="B26" s="3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1" customFormat="1" ht="17.25">
      <c r="A27" s="7"/>
      <c r="B27" s="3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s="1" customFormat="1" ht="17.25">
      <c r="A28" s="7"/>
      <c r="B28" s="3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s="1" customFormat="1" ht="17.25">
      <c r="A29" s="7"/>
      <c r="B29" s="3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s="1" customFormat="1" ht="17.25">
      <c r="A30" s="7"/>
      <c r="B30" s="3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s="1" customFormat="1" ht="17.25">
      <c r="A31" s="7"/>
      <c r="B31" s="3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s="1" customFormat="1" ht="17.25">
      <c r="A32" s="7"/>
      <c r="B32" s="3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4" s="1" customFormat="1" ht="17.25">
      <c r="A33" s="7"/>
      <c r="B33" s="3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4" s="1" customFormat="1" ht="17.25">
      <c r="A34" s="7"/>
      <c r="B34" s="3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4" s="1" customFormat="1" ht="17.25">
      <c r="A35" s="7"/>
      <c r="B35" s="3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4" s="1" customFormat="1" ht="17.25">
      <c r="A36" s="7"/>
      <c r="B36" s="3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4" s="1" customFormat="1" ht="17.25">
      <c r="A37" s="7"/>
      <c r="B37" s="3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4" s="1" customForma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4" s="1" customForma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4" s="1" customFormat="1">
      <c r="A40" s="7"/>
      <c r="B40" s="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4" s="1" customFormat="1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4" s="1" customFormat="1">
      <c r="A42" s="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4" s="1" customFormat="1">
      <c r="A43" s="7"/>
      <c r="B43" s="2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s="1" customFormat="1">
      <c r="A44" s="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</row>
    <row r="45" spans="1:14" s="1" customFormat="1">
      <c r="A45" s="7"/>
      <c r="B45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</row>
    <row r="46" spans="1:14" s="1" customFormat="1" ht="17.25">
      <c r="A46" s="7"/>
      <c r="B46"/>
      <c r="C46"/>
      <c r="D46"/>
      <c r="E46"/>
      <c r="F46"/>
      <c r="G46"/>
      <c r="H46"/>
      <c r="I46"/>
      <c r="J46"/>
      <c r="K46"/>
      <c r="L46"/>
      <c r="M46"/>
      <c r="N46" s="49"/>
    </row>
    <row r="47" spans="1:14" s="2" customFormat="1">
      <c r="B47"/>
      <c r="C47"/>
      <c r="D47"/>
      <c r="E47"/>
      <c r="F47"/>
      <c r="G47"/>
      <c r="H47"/>
      <c r="I47"/>
      <c r="J47"/>
      <c r="K47"/>
      <c r="L47"/>
      <c r="M47"/>
    </row>
    <row r="48" spans="1:14" s="2" customFormat="1">
      <c r="B48"/>
      <c r="C48"/>
      <c r="D48"/>
      <c r="E48"/>
      <c r="F48"/>
      <c r="G48"/>
      <c r="H48"/>
      <c r="I48"/>
      <c r="J48"/>
      <c r="K48"/>
      <c r="L48"/>
      <c r="M48"/>
    </row>
    <row r="49" spans="1:14" s="2" customFormat="1">
      <c r="B49"/>
      <c r="C49"/>
      <c r="D49"/>
      <c r="E49"/>
      <c r="F49"/>
      <c r="G49"/>
      <c r="H49"/>
      <c r="I49"/>
      <c r="J49"/>
      <c r="K49"/>
      <c r="L49"/>
      <c r="M49"/>
    </row>
    <row r="50" spans="1:14" s="2" customFormat="1">
      <c r="B50"/>
      <c r="C50"/>
      <c r="D50"/>
      <c r="E50"/>
      <c r="F50"/>
      <c r="G50"/>
      <c r="H50"/>
      <c r="I50"/>
      <c r="J50"/>
      <c r="K50"/>
      <c r="L50"/>
      <c r="M50"/>
    </row>
    <row r="51" spans="1:14" s="2" customFormat="1">
      <c r="B51"/>
      <c r="C51"/>
      <c r="D51"/>
      <c r="E51"/>
      <c r="F51"/>
      <c r="G51"/>
      <c r="H51"/>
      <c r="I51"/>
      <c r="J51"/>
      <c r="K51"/>
      <c r="L51"/>
      <c r="M51"/>
    </row>
    <row r="52" spans="1:14" s="27" customFormat="1">
      <c r="B52"/>
      <c r="C52"/>
      <c r="D52"/>
      <c r="E52"/>
      <c r="F52"/>
      <c r="G52"/>
      <c r="H52"/>
      <c r="I52"/>
      <c r="J52"/>
      <c r="K52"/>
      <c r="L52"/>
      <c r="M52"/>
    </row>
    <row r="53" spans="1:14" s="27" customFormat="1">
      <c r="B53"/>
      <c r="C53"/>
      <c r="D53"/>
      <c r="E53"/>
      <c r="F53"/>
      <c r="G53"/>
      <c r="H53"/>
      <c r="I53"/>
      <c r="J53"/>
      <c r="K53"/>
      <c r="L53"/>
      <c r="M53"/>
    </row>
    <row r="56" spans="1:14" s="2" customFormat="1">
      <c r="A56"/>
      <c r="B56"/>
      <c r="C56"/>
      <c r="D56"/>
      <c r="E56"/>
      <c r="F56"/>
      <c r="G56"/>
      <c r="H56"/>
      <c r="I56"/>
      <c r="J56"/>
      <c r="K56"/>
      <c r="L56"/>
      <c r="M56"/>
    </row>
    <row r="61" spans="1:14" s="2" customFormat="1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4" s="2" customFormat="1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4">
      <c r="N63" s="27"/>
    </row>
    <row r="64" spans="1:14">
      <c r="N64" s="27"/>
    </row>
    <row r="65" spans="1:14">
      <c r="N65" s="27"/>
    </row>
    <row r="66" spans="1:14">
      <c r="N66" s="27"/>
    </row>
    <row r="67" spans="1:14" s="2" customFormat="1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4" s="2" customFormat="1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4" s="2" customFormat="1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4" s="2" customFormat="1">
      <c r="A70"/>
      <c r="B70"/>
      <c r="C70"/>
      <c r="D70"/>
      <c r="E70"/>
      <c r="F70"/>
      <c r="G70"/>
      <c r="H70"/>
      <c r="I70"/>
      <c r="J70"/>
      <c r="K70"/>
      <c r="L70"/>
      <c r="M70"/>
    </row>
    <row r="72" spans="1:14" s="2" customFormat="1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4" s="2" customFormat="1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4" s="2" customFormat="1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4" s="2" customFormat="1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4" s="2" customFormat="1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4" s="2" customFormat="1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4" s="2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 s="1"/>
    </row>
    <row r="79" spans="1:14" s="2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 s="1"/>
    </row>
    <row r="80" spans="1:14" s="2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1"/>
    </row>
    <row r="81" spans="1:13" s="2" customFormat="1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s="2" customFormat="1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s="2" customFormat="1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s="2" customFormat="1">
      <c r="A84"/>
      <c r="B84"/>
      <c r="C84"/>
      <c r="D84"/>
      <c r="E84"/>
      <c r="F84"/>
      <c r="G84"/>
      <c r="H84"/>
      <c r="I84"/>
      <c r="J84"/>
      <c r="K84"/>
      <c r="L84"/>
      <c r="M84"/>
    </row>
    <row r="86" spans="1:13" s="2" customFormat="1">
      <c r="A86"/>
      <c r="B86"/>
      <c r="C86"/>
      <c r="D86"/>
      <c r="E86"/>
      <c r="F86"/>
      <c r="G86"/>
      <c r="H86"/>
      <c r="I86"/>
      <c r="J86"/>
      <c r="K86"/>
      <c r="L86"/>
      <c r="M86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"/>
  <sheetViews>
    <sheetView tabSelected="1" view="pageBreakPreview" zoomScale="74" zoomScaleNormal="100" workbookViewId="0">
      <selection activeCell="E22" sqref="E21:E22"/>
    </sheetView>
  </sheetViews>
  <sheetFormatPr defaultColWidth="9" defaultRowHeight="15"/>
  <cols>
    <col min="2" max="2" width="31" customWidth="1"/>
    <col min="3" max="3" width="18.7109375" customWidth="1"/>
    <col min="4" max="4" width="12.5703125" customWidth="1"/>
    <col min="5" max="5" width="21.5703125" customWidth="1"/>
    <col min="6" max="6" width="27.42578125" customWidth="1"/>
    <col min="7" max="7" width="23.7109375" customWidth="1"/>
    <col min="8" max="8" width="20.7109375" customWidth="1"/>
    <col min="9" max="9" width="12.28515625" customWidth="1"/>
    <col min="10" max="10" width="12.85546875" customWidth="1"/>
    <col min="11" max="11" width="69.85546875" customWidth="1"/>
  </cols>
  <sheetData>
    <row r="1" spans="1:11">
      <c r="B1" t="s">
        <v>44</v>
      </c>
    </row>
    <row r="2" spans="1:11" ht="19.5" customHeight="1">
      <c r="B2" s="118" t="s">
        <v>45</v>
      </c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3.25" customHeight="1">
      <c r="B3" s="19" t="s">
        <v>37</v>
      </c>
      <c r="C3" s="19"/>
      <c r="D3" s="19"/>
      <c r="E3" s="19"/>
      <c r="F3" s="19"/>
      <c r="G3" s="19"/>
      <c r="H3" s="20"/>
      <c r="I3" s="23"/>
      <c r="J3" s="24" t="s">
        <v>66</v>
      </c>
      <c r="K3" s="23"/>
    </row>
    <row r="4" spans="1:11" ht="31.5" customHeight="1">
      <c r="A4" s="16"/>
      <c r="B4" s="21" t="s">
        <v>46</v>
      </c>
      <c r="C4" s="22" t="s">
        <v>47</v>
      </c>
      <c r="D4" s="22" t="s">
        <v>48</v>
      </c>
      <c r="E4" s="22" t="s">
        <v>49</v>
      </c>
      <c r="F4" s="22" t="s">
        <v>50</v>
      </c>
      <c r="G4" s="22" t="s">
        <v>8</v>
      </c>
      <c r="H4" s="22" t="s">
        <v>51</v>
      </c>
      <c r="I4" s="22" t="s">
        <v>52</v>
      </c>
      <c r="J4" s="25" t="s">
        <v>7</v>
      </c>
      <c r="K4" s="26" t="s">
        <v>33</v>
      </c>
    </row>
    <row r="5" spans="1:11" s="1" customFormat="1" ht="17.25">
      <c r="A5" s="7"/>
      <c r="B5" s="100" t="s">
        <v>113</v>
      </c>
      <c r="C5" s="101" t="s">
        <v>114</v>
      </c>
      <c r="D5" s="101" t="s">
        <v>123</v>
      </c>
      <c r="E5" s="8" t="s">
        <v>60</v>
      </c>
      <c r="F5" s="8" t="s">
        <v>61</v>
      </c>
      <c r="G5" s="10" t="s">
        <v>13</v>
      </c>
      <c r="H5" s="11">
        <v>1347.7</v>
      </c>
      <c r="I5" s="10" t="s">
        <v>13</v>
      </c>
      <c r="J5" s="102" t="s">
        <v>19</v>
      </c>
      <c r="K5" s="104" t="s">
        <v>121</v>
      </c>
    </row>
    <row r="6" spans="1:11" s="1" customFormat="1" ht="17.25">
      <c r="A6" s="7"/>
      <c r="B6" s="100" t="s">
        <v>113</v>
      </c>
      <c r="C6" s="101" t="s">
        <v>114</v>
      </c>
      <c r="D6" s="101" t="s">
        <v>124</v>
      </c>
      <c r="E6" s="8" t="s">
        <v>60</v>
      </c>
      <c r="F6" s="8" t="s">
        <v>61</v>
      </c>
      <c r="G6" s="10" t="s">
        <v>13</v>
      </c>
      <c r="H6" s="11">
        <v>442.87</v>
      </c>
      <c r="I6" s="10" t="s">
        <v>13</v>
      </c>
      <c r="J6" s="102" t="s">
        <v>19</v>
      </c>
      <c r="K6" s="104" t="s">
        <v>121</v>
      </c>
    </row>
    <row r="7" spans="1:11" s="1" customFormat="1" ht="17.25">
      <c r="A7" s="7"/>
      <c r="B7" s="8" t="s">
        <v>62</v>
      </c>
      <c r="C7" s="9" t="s">
        <v>63</v>
      </c>
      <c r="D7" s="101" t="s">
        <v>125</v>
      </c>
      <c r="E7" s="8" t="s">
        <v>64</v>
      </c>
      <c r="F7" s="8" t="s">
        <v>61</v>
      </c>
      <c r="G7" s="10" t="s">
        <v>13</v>
      </c>
      <c r="H7" s="11">
        <v>1347.7</v>
      </c>
      <c r="I7" s="10" t="s">
        <v>13</v>
      </c>
      <c r="J7" s="102" t="s">
        <v>19</v>
      </c>
      <c r="K7" s="104" t="s">
        <v>121</v>
      </c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"/>
  <sheetViews>
    <sheetView view="pageBreakPreview" zoomScale="84" zoomScaleNormal="100" workbookViewId="0">
      <selection activeCell="D5" sqref="D5:D7"/>
    </sheetView>
  </sheetViews>
  <sheetFormatPr defaultColWidth="9" defaultRowHeight="15"/>
  <cols>
    <col min="2" max="2" width="29" customWidth="1"/>
    <col min="3" max="3" width="17.5703125" customWidth="1"/>
    <col min="4" max="4" width="21.140625" customWidth="1"/>
    <col min="5" max="5" width="18.42578125" customWidth="1"/>
    <col min="6" max="6" width="26.5703125" customWidth="1"/>
    <col min="7" max="7" width="21.85546875" customWidth="1"/>
    <col min="8" max="8" width="17.7109375" customWidth="1"/>
    <col min="9" max="9" width="18" customWidth="1"/>
    <col min="10" max="10" width="15.140625" customWidth="1"/>
    <col min="11" max="11" width="67.42578125" customWidth="1"/>
  </cols>
  <sheetData>
    <row r="1" spans="1:13" ht="17.25">
      <c r="B1" s="3" t="s">
        <v>44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7.25">
      <c r="B2" s="115" t="s">
        <v>53</v>
      </c>
      <c r="C2" s="115"/>
      <c r="D2" s="115"/>
      <c r="E2" s="115"/>
      <c r="F2" s="115"/>
      <c r="G2" s="115"/>
      <c r="H2" s="115"/>
      <c r="I2" s="115"/>
      <c r="J2" s="115"/>
      <c r="K2" s="115"/>
      <c r="L2" s="3"/>
      <c r="M2" s="3"/>
    </row>
    <row r="3" spans="1:13" ht="17.25">
      <c r="B3" s="119" t="s">
        <v>2</v>
      </c>
      <c r="C3" s="120"/>
      <c r="D3" s="120"/>
      <c r="E3" s="120"/>
      <c r="F3" s="120"/>
      <c r="G3" s="120"/>
      <c r="H3" s="121"/>
      <c r="I3" s="122" t="s">
        <v>65</v>
      </c>
      <c r="J3" s="120"/>
      <c r="K3" s="121"/>
      <c r="L3" s="3"/>
      <c r="M3" s="3"/>
    </row>
    <row r="4" spans="1:13" ht="17.25">
      <c r="A4" s="16"/>
      <c r="B4" s="17" t="s">
        <v>54</v>
      </c>
      <c r="C4" s="18" t="s">
        <v>47</v>
      </c>
      <c r="D4" s="18" t="s">
        <v>55</v>
      </c>
      <c r="E4" s="18" t="s">
        <v>49</v>
      </c>
      <c r="F4" s="18" t="s">
        <v>50</v>
      </c>
      <c r="G4" s="18" t="s">
        <v>8</v>
      </c>
      <c r="H4" s="18" t="s">
        <v>51</v>
      </c>
      <c r="I4" s="18" t="s">
        <v>52</v>
      </c>
      <c r="J4" s="18" t="s">
        <v>7</v>
      </c>
      <c r="K4" s="18" t="s">
        <v>56</v>
      </c>
      <c r="L4" s="3"/>
      <c r="M4" s="3"/>
    </row>
    <row r="5" spans="1:13" s="1" customFormat="1" ht="17.25">
      <c r="A5" s="7"/>
      <c r="B5" s="100" t="s">
        <v>113</v>
      </c>
      <c r="C5" s="101" t="s">
        <v>114</v>
      </c>
      <c r="D5" s="101" t="s">
        <v>123</v>
      </c>
      <c r="E5" s="8" t="s">
        <v>60</v>
      </c>
      <c r="F5" s="8" t="s">
        <v>61</v>
      </c>
      <c r="G5" s="10" t="s">
        <v>13</v>
      </c>
      <c r="H5" s="11">
        <v>1347.7</v>
      </c>
      <c r="I5" s="102" t="s">
        <v>118</v>
      </c>
      <c r="J5" s="10" t="s">
        <v>16</v>
      </c>
      <c r="K5" s="104" t="s">
        <v>121</v>
      </c>
    </row>
    <row r="6" spans="1:13" s="1" customFormat="1" ht="17.25">
      <c r="A6" s="7"/>
      <c r="B6" s="100" t="s">
        <v>113</v>
      </c>
      <c r="C6" s="101" t="s">
        <v>114</v>
      </c>
      <c r="D6" s="101" t="s">
        <v>124</v>
      </c>
      <c r="E6" s="8" t="s">
        <v>60</v>
      </c>
      <c r="F6" s="8" t="s">
        <v>61</v>
      </c>
      <c r="G6" s="10" t="s">
        <v>13</v>
      </c>
      <c r="H6" s="11">
        <v>442.87</v>
      </c>
      <c r="I6" s="102" t="s">
        <v>118</v>
      </c>
      <c r="J6" s="10" t="s">
        <v>16</v>
      </c>
      <c r="K6" s="104" t="s">
        <v>121</v>
      </c>
    </row>
    <row r="7" spans="1:13" s="1" customFormat="1" ht="17.25">
      <c r="A7" s="7"/>
      <c r="B7" s="8" t="s">
        <v>62</v>
      </c>
      <c r="C7" s="9" t="s">
        <v>63</v>
      </c>
      <c r="D7" s="101" t="s">
        <v>125</v>
      </c>
      <c r="E7" s="8" t="s">
        <v>64</v>
      </c>
      <c r="F7" s="8" t="s">
        <v>61</v>
      </c>
      <c r="G7" s="10" t="s">
        <v>13</v>
      </c>
      <c r="H7" s="11">
        <v>1347.7</v>
      </c>
      <c r="I7" s="102" t="s">
        <v>118</v>
      </c>
      <c r="J7" s="10" t="s">
        <v>16</v>
      </c>
      <c r="K7" s="104" t="s">
        <v>121</v>
      </c>
    </row>
    <row r="8" spans="1:13" s="2" customFormat="1" ht="17.25">
      <c r="A8" s="7"/>
      <c r="B8" s="8"/>
      <c r="C8" s="9"/>
      <c r="D8" s="9"/>
      <c r="E8" s="8"/>
      <c r="F8" s="8"/>
      <c r="G8" s="10"/>
      <c r="H8" s="11"/>
      <c r="I8" s="10"/>
      <c r="J8" s="10"/>
      <c r="K8" s="8"/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9"/>
  <sheetViews>
    <sheetView view="pageBreakPreview" zoomScale="80" zoomScaleNormal="100" workbookViewId="0">
      <selection activeCell="D5" sqref="D5:D7"/>
    </sheetView>
  </sheetViews>
  <sheetFormatPr defaultColWidth="9" defaultRowHeight="15"/>
  <cols>
    <col min="2" max="2" width="39.85546875" customWidth="1"/>
    <col min="3" max="3" width="19" customWidth="1"/>
    <col min="4" max="4" width="21.42578125" customWidth="1"/>
    <col min="5" max="5" width="32.140625" customWidth="1"/>
    <col min="6" max="6" width="35.85546875" customWidth="1"/>
    <col min="7" max="7" width="23.85546875" customWidth="1"/>
    <col min="8" max="8" width="21.140625" customWidth="1"/>
    <col min="9" max="9" width="12.140625" customWidth="1"/>
    <col min="10" max="10" width="15.5703125" customWidth="1"/>
    <col min="11" max="11" width="77" customWidth="1"/>
  </cols>
  <sheetData>
    <row r="1" spans="1:11" ht="17.25">
      <c r="B1" s="3" t="s">
        <v>57</v>
      </c>
      <c r="C1" s="3"/>
      <c r="D1" s="3"/>
      <c r="E1" s="3"/>
      <c r="F1" s="3"/>
      <c r="G1" s="3"/>
      <c r="H1" s="3"/>
      <c r="I1" s="3"/>
      <c r="J1" s="3"/>
      <c r="K1" s="3"/>
    </row>
    <row r="2" spans="1:11" ht="17.25">
      <c r="B2" s="115" t="s">
        <v>58</v>
      </c>
      <c r="C2" s="115"/>
      <c r="D2" s="115"/>
      <c r="E2" s="115"/>
      <c r="F2" s="115"/>
      <c r="G2" s="115"/>
      <c r="H2" s="115"/>
      <c r="I2" s="115"/>
      <c r="J2" s="115"/>
      <c r="K2" s="115"/>
    </row>
    <row r="3" spans="1:11" ht="17.25">
      <c r="B3" s="119" t="s">
        <v>2</v>
      </c>
      <c r="C3" s="120"/>
      <c r="D3" s="120"/>
      <c r="E3" s="120"/>
      <c r="F3" s="120"/>
      <c r="G3" s="120"/>
      <c r="H3" s="121"/>
      <c r="I3" s="122" t="s">
        <v>86</v>
      </c>
      <c r="J3" s="120"/>
      <c r="K3" s="121"/>
    </row>
    <row r="4" spans="1:11" ht="39" customHeight="1">
      <c r="B4" s="4" t="s">
        <v>54</v>
      </c>
      <c r="C4" s="5" t="s">
        <v>47</v>
      </c>
      <c r="D4" s="6" t="s">
        <v>55</v>
      </c>
      <c r="E4" s="5" t="s">
        <v>49</v>
      </c>
      <c r="F4" s="5" t="s">
        <v>50</v>
      </c>
      <c r="G4" s="5" t="s">
        <v>8</v>
      </c>
      <c r="H4" s="5" t="s">
        <v>51</v>
      </c>
      <c r="I4" s="5" t="s">
        <v>52</v>
      </c>
      <c r="J4" s="14" t="s">
        <v>7</v>
      </c>
      <c r="K4" s="15" t="s">
        <v>11</v>
      </c>
    </row>
    <row r="5" spans="1:11" s="1" customFormat="1" ht="17.25">
      <c r="A5" s="7"/>
      <c r="B5" s="100" t="s">
        <v>113</v>
      </c>
      <c r="C5" s="101" t="s">
        <v>114</v>
      </c>
      <c r="D5" s="101" t="s">
        <v>123</v>
      </c>
      <c r="E5" s="100" t="s">
        <v>60</v>
      </c>
      <c r="F5" s="100" t="s">
        <v>61</v>
      </c>
      <c r="G5" s="102" t="s">
        <v>118</v>
      </c>
      <c r="H5" s="103">
        <v>1347.7</v>
      </c>
      <c r="I5" s="102" t="s">
        <v>118</v>
      </c>
      <c r="J5" s="102" t="s">
        <v>120</v>
      </c>
      <c r="K5" s="104" t="s">
        <v>21</v>
      </c>
    </row>
    <row r="6" spans="1:11" s="1" customFormat="1" ht="17.25">
      <c r="A6" s="7"/>
      <c r="B6" s="100" t="s">
        <v>113</v>
      </c>
      <c r="C6" s="101" t="s">
        <v>114</v>
      </c>
      <c r="D6" s="101" t="s">
        <v>124</v>
      </c>
      <c r="E6" s="100" t="s">
        <v>60</v>
      </c>
      <c r="F6" s="100" t="s">
        <v>61</v>
      </c>
      <c r="G6" s="102" t="s">
        <v>118</v>
      </c>
      <c r="H6" s="103">
        <v>442.87</v>
      </c>
      <c r="I6" s="102" t="s">
        <v>118</v>
      </c>
      <c r="J6" s="102" t="s">
        <v>120</v>
      </c>
      <c r="K6" s="104" t="s">
        <v>21</v>
      </c>
    </row>
    <row r="7" spans="1:11" s="1" customFormat="1" ht="17.25">
      <c r="A7" s="7"/>
      <c r="B7" s="100" t="s">
        <v>62</v>
      </c>
      <c r="C7" s="101" t="s">
        <v>63</v>
      </c>
      <c r="D7" s="101" t="s">
        <v>125</v>
      </c>
      <c r="E7" s="100" t="s">
        <v>64</v>
      </c>
      <c r="F7" s="100" t="s">
        <v>61</v>
      </c>
      <c r="G7" s="102" t="s">
        <v>118</v>
      </c>
      <c r="H7" s="103">
        <v>1347.7</v>
      </c>
      <c r="I7" s="102" t="s">
        <v>118</v>
      </c>
      <c r="J7" s="102" t="s">
        <v>120</v>
      </c>
      <c r="K7" s="104" t="s">
        <v>21</v>
      </c>
    </row>
    <row r="8" spans="1:11" s="1" customFormat="1" ht="17.25">
      <c r="A8" s="7"/>
      <c r="B8" s="100" t="s">
        <v>67</v>
      </c>
      <c r="C8" s="101" t="s">
        <v>68</v>
      </c>
      <c r="D8" s="101">
        <v>4645</v>
      </c>
      <c r="E8" s="100" t="s">
        <v>69</v>
      </c>
      <c r="F8" s="100" t="s">
        <v>70</v>
      </c>
      <c r="G8" s="102" t="s">
        <v>118</v>
      </c>
      <c r="H8" s="103">
        <v>5502.83</v>
      </c>
      <c r="I8" s="102" t="s">
        <v>118</v>
      </c>
      <c r="J8" s="102" t="s">
        <v>12</v>
      </c>
      <c r="K8" s="100" t="s">
        <v>14</v>
      </c>
    </row>
    <row r="9" spans="1:11" s="1" customFormat="1" ht="17.25">
      <c r="A9" s="7"/>
      <c r="B9" s="100" t="s">
        <v>71</v>
      </c>
      <c r="C9" s="101" t="s">
        <v>72</v>
      </c>
      <c r="D9" s="101">
        <v>654</v>
      </c>
      <c r="E9" s="100" t="s">
        <v>73</v>
      </c>
      <c r="F9" s="100" t="s">
        <v>61</v>
      </c>
      <c r="G9" s="102" t="s">
        <v>94</v>
      </c>
      <c r="H9" s="103">
        <v>1362.52</v>
      </c>
      <c r="I9" s="102" t="s">
        <v>118</v>
      </c>
      <c r="J9" s="102" t="s">
        <v>12</v>
      </c>
      <c r="K9" s="100" t="s">
        <v>14</v>
      </c>
    </row>
    <row r="10" spans="1:11" s="1" customFormat="1" ht="17.25">
      <c r="A10" s="7"/>
      <c r="B10" s="100" t="s">
        <v>115</v>
      </c>
      <c r="C10" s="101" t="s">
        <v>116</v>
      </c>
      <c r="D10" s="101">
        <v>4441</v>
      </c>
      <c r="E10" s="100" t="s">
        <v>80</v>
      </c>
      <c r="F10" s="100" t="s">
        <v>61</v>
      </c>
      <c r="G10" s="102" t="s">
        <v>94</v>
      </c>
      <c r="H10" s="103">
        <v>2264.79</v>
      </c>
      <c r="I10" s="102" t="s">
        <v>118</v>
      </c>
      <c r="J10" s="102" t="s">
        <v>12</v>
      </c>
      <c r="K10" s="100" t="s">
        <v>14</v>
      </c>
    </row>
    <row r="11" spans="1:11" s="1" customFormat="1" ht="17.25">
      <c r="A11" s="7"/>
      <c r="B11" s="100" t="s">
        <v>115</v>
      </c>
      <c r="C11" s="101" t="s">
        <v>116</v>
      </c>
      <c r="D11" s="101">
        <v>4441</v>
      </c>
      <c r="E11" s="100" t="s">
        <v>80</v>
      </c>
      <c r="F11" s="100" t="s">
        <v>61</v>
      </c>
      <c r="G11" s="102" t="s">
        <v>117</v>
      </c>
      <c r="H11" s="103">
        <v>542.79</v>
      </c>
      <c r="I11" s="102" t="s">
        <v>118</v>
      </c>
      <c r="J11" s="102" t="s">
        <v>12</v>
      </c>
      <c r="K11" s="100" t="s">
        <v>14</v>
      </c>
    </row>
    <row r="12" spans="1:11" s="1" customFormat="1" ht="17.25">
      <c r="A12" s="7"/>
      <c r="B12" s="100" t="s">
        <v>74</v>
      </c>
      <c r="C12" s="101" t="s">
        <v>75</v>
      </c>
      <c r="D12" s="101">
        <v>4491</v>
      </c>
      <c r="E12" s="100" t="s">
        <v>76</v>
      </c>
      <c r="F12" s="100" t="s">
        <v>61</v>
      </c>
      <c r="G12" s="102" t="s">
        <v>94</v>
      </c>
      <c r="H12" s="103">
        <v>1672.62</v>
      </c>
      <c r="I12" s="102" t="s">
        <v>118</v>
      </c>
      <c r="J12" s="102" t="s">
        <v>12</v>
      </c>
      <c r="K12" s="100" t="s">
        <v>14</v>
      </c>
    </row>
    <row r="13" spans="1:11" s="1" customFormat="1" ht="17.25">
      <c r="A13" s="7"/>
      <c r="B13" s="100" t="s">
        <v>77</v>
      </c>
      <c r="C13" s="101" t="s">
        <v>78</v>
      </c>
      <c r="D13" s="101">
        <v>4434</v>
      </c>
      <c r="E13" s="100" t="s">
        <v>79</v>
      </c>
      <c r="F13" s="100" t="s">
        <v>61</v>
      </c>
      <c r="G13" s="102" t="s">
        <v>94</v>
      </c>
      <c r="H13" s="103">
        <v>1188.24</v>
      </c>
      <c r="I13" s="102" t="s">
        <v>118</v>
      </c>
      <c r="J13" s="102" t="s">
        <v>12</v>
      </c>
      <c r="K13" s="100" t="s">
        <v>14</v>
      </c>
    </row>
    <row r="14" spans="1:11" s="1" customFormat="1" ht="17.25">
      <c r="A14" s="7"/>
      <c r="B14" s="100" t="s">
        <v>81</v>
      </c>
      <c r="C14" s="101" t="s">
        <v>82</v>
      </c>
      <c r="D14" s="101">
        <v>109</v>
      </c>
      <c r="E14" s="100" t="s">
        <v>79</v>
      </c>
      <c r="F14" s="100" t="s">
        <v>61</v>
      </c>
      <c r="G14" s="102" t="s">
        <v>94</v>
      </c>
      <c r="H14" s="103">
        <v>2793.23</v>
      </c>
      <c r="I14" s="102" t="s">
        <v>118</v>
      </c>
      <c r="J14" s="102" t="s">
        <v>12</v>
      </c>
      <c r="K14" s="100" t="s">
        <v>14</v>
      </c>
    </row>
    <row r="15" spans="1:11" s="1" customFormat="1" ht="17.25">
      <c r="A15" s="7"/>
      <c r="B15" s="100" t="s">
        <v>83</v>
      </c>
      <c r="C15" s="101" t="s">
        <v>84</v>
      </c>
      <c r="D15" s="101">
        <v>131</v>
      </c>
      <c r="E15" s="100" t="s">
        <v>73</v>
      </c>
      <c r="F15" s="100" t="s">
        <v>61</v>
      </c>
      <c r="G15" s="102" t="s">
        <v>94</v>
      </c>
      <c r="H15" s="103">
        <v>2877.22</v>
      </c>
      <c r="I15" s="102" t="s">
        <v>118</v>
      </c>
      <c r="J15" s="102" t="s">
        <v>12</v>
      </c>
      <c r="K15" s="100" t="s">
        <v>14</v>
      </c>
    </row>
    <row r="16" spans="1:11" s="2" customFormat="1" ht="17.25">
      <c r="B16"/>
      <c r="C16"/>
      <c r="D16"/>
      <c r="E16"/>
      <c r="F16"/>
      <c r="G16"/>
      <c r="H16" s="12"/>
      <c r="I16"/>
      <c r="J16"/>
      <c r="K16"/>
    </row>
    <row r="17" spans="1:11" s="2" customFormat="1">
      <c r="A17"/>
      <c r="B17"/>
      <c r="C17"/>
      <c r="D17"/>
      <c r="E17"/>
      <c r="F17"/>
      <c r="G17"/>
      <c r="H17" s="13"/>
      <c r="I17"/>
      <c r="J17"/>
      <c r="K17"/>
    </row>
    <row r="18" spans="1:11" s="2" customFormat="1">
      <c r="A18"/>
      <c r="B18"/>
      <c r="C18"/>
      <c r="D18"/>
      <c r="E18"/>
      <c r="F18"/>
      <c r="G18"/>
      <c r="H18"/>
      <c r="I18"/>
      <c r="J18"/>
      <c r="K18"/>
    </row>
    <row r="19" spans="1:11" s="2" customFormat="1">
      <c r="A19"/>
      <c r="B19"/>
      <c r="C19"/>
      <c r="D19"/>
      <c r="E19"/>
      <c r="F19"/>
      <c r="G19"/>
      <c r="H19" s="13"/>
      <c r="I19"/>
      <c r="J19"/>
      <c r="K19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  <vt:lpstr>'Anexo VII'!Area_de_impressao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Gerencia Municipal de Assistência Social Novo Horizont</cp:lastModifiedBy>
  <cp:lastPrinted>2017-11-09T16:34:00Z</cp:lastPrinted>
  <dcterms:created xsi:type="dcterms:W3CDTF">2017-09-14T14:12:00Z</dcterms:created>
  <dcterms:modified xsi:type="dcterms:W3CDTF">2025-03-25T19:04:38Z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BA407206597747C3914C63E8073E3B2F</vt:lpwstr>
  </property>
  <property fmtid="{D5CDD505-2E9C-101B-9397-08002B2CF9AE}" pid="3" name="KSOProductBuildVer">
    <vt:lpwstr>1046-11.2.0.11537</vt:lpwstr>
  </property>
</Properties>
</file>