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5\"/>
    </mc:Choice>
  </mc:AlternateContent>
  <xr:revisionPtr revIDLastSave="0" documentId="13_ncr:1_{2D2A22AD-71F9-4925-9AE3-B5BC54F47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I'!$A$1:$K$73</definedName>
    <definedName name="_xlnm.Print_Area" localSheetId="1">'Anexo II'!$A$1:$M$7</definedName>
    <definedName name="_xlnm.Print_Area" localSheetId="2">'Anexo III'!$A$1:$N$8</definedName>
    <definedName name="_xlnm.Print_Area" localSheetId="3">'Anexo IV'!$A$1:$M$72</definedName>
    <definedName name="_xlnm.Print_Area" localSheetId="4">'Anexo V'!$A$1:$K$8</definedName>
    <definedName name="_xlnm.Print_Area" localSheetId="5">'Anexo VI'!$A$1:$K$8</definedName>
    <definedName name="_xlnm.Print_Area" localSheetId="6">'Anexo VII'!$A$1:$K$19</definedName>
  </definedNames>
  <calcPr calcId="191029"/>
</workbook>
</file>

<file path=xl/calcChain.xml><?xml version="1.0" encoding="utf-8"?>
<calcChain xmlns="http://schemas.openxmlformats.org/spreadsheetml/2006/main">
  <c r="I72" i="1" l="1"/>
</calcChain>
</file>

<file path=xl/sharedStrings.xml><?xml version="1.0" encoding="utf-8"?>
<sst xmlns="http://schemas.openxmlformats.org/spreadsheetml/2006/main" count="677" uniqueCount="180">
  <si>
    <t>Anexo I</t>
  </si>
  <si>
    <t>RELAÇÃO DE PAGAMENTOS REALIZADOS NO PERÍODO</t>
  </si>
  <si>
    <r>
      <rPr>
        <b/>
        <sz val="13"/>
        <color theme="1"/>
        <rFont val="Calibri"/>
        <family val="2"/>
        <scheme val="minor"/>
      </rPr>
      <t xml:space="preserve">ENTE FEDERADO/UF: </t>
    </r>
    <r>
      <rPr>
        <sz val="13"/>
        <color theme="1"/>
        <rFont val="Calibri"/>
        <family val="2"/>
        <scheme val="minor"/>
      </rPr>
      <t>FUNDO MUNICIPAL DE ASSISTÊNCIA SOCIAL - NOVO HORIZONTE DO SUL/MS</t>
    </r>
  </si>
  <si>
    <r>
      <rPr>
        <b/>
        <sz val="13"/>
        <color theme="1"/>
        <rFont val="Calibri"/>
        <family val="2"/>
        <scheme val="minor"/>
      </rPr>
      <t xml:space="preserve">EXERCÍCIO:  </t>
    </r>
    <r>
      <rPr>
        <sz val="13"/>
        <color theme="1"/>
        <rFont val="Calibri"/>
        <family val="2"/>
        <scheme val="minor"/>
      </rPr>
      <t>2023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</si>
  <si>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</si>
  <si>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</si>
  <si>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</si>
  <si>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</si>
  <si>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</si>
  <si>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</si>
  <si>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</si>
  <si>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</si>
  <si>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</si>
  <si>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Municipal</t>
  </si>
  <si>
    <t>Janeiro</t>
  </si>
  <si>
    <t>Recursos Ordinários/ Próprios/Fundo Mun. de Assist. Social</t>
  </si>
  <si>
    <t>Banco do Brasil S/A</t>
  </si>
  <si>
    <t>00.000.000/1594-68</t>
  </si>
  <si>
    <t>Fevereiro</t>
  </si>
  <si>
    <t>Pagamento de Tarifas Bancárias</t>
  </si>
  <si>
    <t>INSS- Instituto Nacional de Seguro Social</t>
  </si>
  <si>
    <t>29.979.036/0001-40</t>
  </si>
  <si>
    <t>F. V. da Silva -ME</t>
  </si>
  <si>
    <t>08.971.043/0001-26</t>
  </si>
  <si>
    <t>Serv. Manutenção preventiva - serviços elétricos</t>
  </si>
  <si>
    <t>Luis Antonio Feliciano Nico da Silva - MEI</t>
  </si>
  <si>
    <t>24.620.366/0001-21</t>
  </si>
  <si>
    <t>Serv. de manut. corretiva e prev. de equipamentos de informática</t>
  </si>
  <si>
    <t>Fátima Vídeo Eletrônica LTDA- ME.</t>
  </si>
  <si>
    <t>01.551.928/0001-27</t>
  </si>
  <si>
    <t>Prestação de Serviços de Internet</t>
  </si>
  <si>
    <t>S. H. Informática LTDA</t>
  </si>
  <si>
    <t>06.048.539/0001-05</t>
  </si>
  <si>
    <t>Federal</t>
  </si>
  <si>
    <t>Aquisição de combustível para uso nos veículos Assist. Social</t>
  </si>
  <si>
    <t>Estadual</t>
  </si>
  <si>
    <t>Fundo Estadual de Assistência Social</t>
  </si>
  <si>
    <t>023.233.091-37</t>
  </si>
  <si>
    <t>Marcia Lourenço Tarameli Santana</t>
  </si>
  <si>
    <t>020.398.961-20</t>
  </si>
  <si>
    <t>Maria Isabel Rodrigues dos Santos</t>
  </si>
  <si>
    <t>261.024.998-59</t>
  </si>
  <si>
    <t>Ozélia Rodrigues</t>
  </si>
  <si>
    <t>559.933.971-87</t>
  </si>
  <si>
    <t>Zenilda de Melo Oliveira</t>
  </si>
  <si>
    <t>044.939.639-80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</si>
  <si>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</si>
  <si>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</si>
  <si>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</si>
  <si>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family val="2"/>
        <scheme val="minor"/>
      </rPr>
      <t xml:space="preserve">ENTE FEDERADO/UF:  </t>
    </r>
    <r>
      <rPr>
        <sz val="13"/>
        <color theme="1"/>
        <rFont val="Calibri"/>
        <family val="2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</si>
  <si>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</si>
  <si>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</si>
  <si>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</si>
  <si>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</si>
  <si>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</si>
  <si>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</si>
  <si>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</si>
  <si>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</si>
  <si>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</si>
  <si>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</si>
  <si>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</si>
  <si>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family val="2"/>
        <scheme val="minor"/>
      </rPr>
      <t xml:space="preserve">ENTE FEDERADO/UF: </t>
    </r>
    <r>
      <rPr>
        <sz val="12"/>
        <color theme="1"/>
        <rFont val="Calibri"/>
        <family val="2"/>
        <scheme val="minor"/>
      </rPr>
      <t>FUNDO MUNICIPAL DE ASSISTÊNCIA SOCIAL - NOVO HORIZONTE DO SUL/MS</t>
    </r>
  </si>
  <si>
    <r>
      <rPr>
        <b/>
        <sz val="12"/>
        <color theme="1"/>
        <rFont val="Calibri"/>
        <family val="2"/>
        <scheme val="minor"/>
      </rPr>
      <t>EXERCÍCIO:</t>
    </r>
    <r>
      <rPr>
        <sz val="12"/>
        <color theme="1"/>
        <rFont val="Calibri"/>
        <family val="2"/>
        <scheme val="minor"/>
      </rPr>
      <t xml:space="preserve"> 2023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</si>
  <si>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</si>
  <si>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</si>
  <si>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</si>
  <si>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</si>
  <si>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</si>
  <si>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</si>
  <si>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</si>
  <si>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</si>
  <si>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</si>
  <si>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</si>
  <si>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</si>
  <si>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</si>
  <si>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</si>
  <si>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</si>
  <si>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</si>
  <si>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Assistente Social</t>
  </si>
  <si>
    <t>Centro Ref. Assist. Social</t>
  </si>
  <si>
    <t>RELAÇÃO DE PAGAMENTOS - PAGAMENTO DE PESSOAL (contrato por tempo determinado)</t>
  </si>
  <si>
    <r>
      <rPr>
        <b/>
        <sz val="13"/>
        <color theme="1"/>
        <rFont val="Calibri"/>
        <family val="2"/>
        <scheme val="minor"/>
      </rPr>
      <t>EXERCÍCIO:</t>
    </r>
    <r>
      <rPr>
        <sz val="13"/>
        <color theme="1"/>
        <rFont val="Calibri"/>
        <family val="2"/>
        <scheme val="minor"/>
      </rPr>
      <t xml:space="preserve"> 2023</t>
    </r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</si>
  <si>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</si>
  <si>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</si>
  <si>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</si>
  <si>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</si>
  <si>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</si>
  <si>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Psicóloga</t>
  </si>
  <si>
    <t>Gerência Mun. de Assist. Social</t>
  </si>
  <si>
    <t>Auxiliar de Serviços Gerais</t>
  </si>
  <si>
    <t>Auxiliar de Cozinha e Limpeza</t>
  </si>
  <si>
    <t>Monitor</t>
  </si>
  <si>
    <t>002/2023</t>
  </si>
  <si>
    <t>Orientador Social</t>
  </si>
  <si>
    <t>07.224.481/0002-49</t>
  </si>
  <si>
    <t>Fundo Estadual de  Assistencia Social</t>
  </si>
  <si>
    <t>Aparecida Motta Ramos</t>
  </si>
  <si>
    <t>Emp. 15/25</t>
  </si>
  <si>
    <t>INSS-Instituto Nacional de Seguro Social</t>
  </si>
  <si>
    <t>Folha de Pagamento do FMAS</t>
  </si>
  <si>
    <t>14.783.346/0001-18</t>
  </si>
  <si>
    <t>Emp. 20/25</t>
  </si>
  <si>
    <t>Serviços Funerarios</t>
  </si>
  <si>
    <t>Pagamentos de Obrigações Patronais- INSS</t>
  </si>
  <si>
    <t>Emp. 12/25</t>
  </si>
  <si>
    <t>Em. 4/25</t>
  </si>
  <si>
    <t>D.E 2/25</t>
  </si>
  <si>
    <t>Sicredi coop.de Credtido,poup.E Invest.</t>
  </si>
  <si>
    <t>26.408.161/0001-02</t>
  </si>
  <si>
    <t>D.E 3/25</t>
  </si>
  <si>
    <t>Sindicato dos Serv. Públicos de NHS</t>
  </si>
  <si>
    <t>06.338.856/0001-58</t>
  </si>
  <si>
    <t>D. E 4/25</t>
  </si>
  <si>
    <t>Pagamento de Contribuição Sindical</t>
  </si>
  <si>
    <t>Município de Ivinhema</t>
  </si>
  <si>
    <t>03.575.875/0001-00</t>
  </si>
  <si>
    <t>Emp. 3/25</t>
  </si>
  <si>
    <t>Emp. 4/25</t>
  </si>
  <si>
    <t>Emp. 89/24</t>
  </si>
  <si>
    <t>Emp. 30/24</t>
  </si>
  <si>
    <t>Contratação para prestação de serviço de geolocalização e monitoramento para veiculos da assistencia social</t>
  </si>
  <si>
    <t>Emp. 58/24</t>
  </si>
  <si>
    <t>Emp. 90/24</t>
  </si>
  <si>
    <t>D. E. 5/25</t>
  </si>
  <si>
    <t>Contribuição ao RGPS</t>
  </si>
  <si>
    <t>D. E. 7/25</t>
  </si>
  <si>
    <t>Imposto sobre a renda retido na fonte-IRRF</t>
  </si>
  <si>
    <t>Emp. 13/25</t>
  </si>
  <si>
    <t>Emp. 14/25</t>
  </si>
  <si>
    <t xml:space="preserve"> </t>
  </si>
  <si>
    <t>Emp. 25/24</t>
  </si>
  <si>
    <t>11/Fer</t>
  </si>
  <si>
    <r>
      <t>EXERCÍCIO:</t>
    </r>
    <r>
      <rPr>
        <sz val="12"/>
        <color theme="1"/>
        <rFont val="Calibri"/>
        <family val="2"/>
        <scheme val="minor"/>
      </rPr>
      <t xml:space="preserve"> 2025</t>
    </r>
  </si>
  <si>
    <r>
      <t xml:space="preserve">Exercício: </t>
    </r>
    <r>
      <rPr>
        <sz val="13"/>
        <color theme="1"/>
        <rFont val="Calibri"/>
        <family val="2"/>
        <scheme val="minor"/>
      </rPr>
      <t>2025</t>
    </r>
  </si>
  <si>
    <t>Visando o acolhimento de crianças e adolescentes de novo horizonte do sul em situação de risco social e pessoal.</t>
  </si>
  <si>
    <t>Termo de Colaboração n. 003/2025</t>
  </si>
  <si>
    <t xml:space="preserve">Pagamento mensal dos servidores do CRAS </t>
  </si>
  <si>
    <t>Folha de Pagamento de pessoal</t>
  </si>
  <si>
    <t>Conv. com o município de ivinhema, acolhimento de crianças e adolescentes de novo horizonte do sul em situação de risco social e pessoal.</t>
  </si>
  <si>
    <t>Pagamento de consignação</t>
  </si>
  <si>
    <t>D.E 06/25</t>
  </si>
  <si>
    <t>Rosilene Aparecida Reginato</t>
  </si>
  <si>
    <t>773.946.151-20</t>
  </si>
  <si>
    <t>5287/2025</t>
  </si>
  <si>
    <t>Fundo municipal de assistencia social</t>
  </si>
  <si>
    <t>5288/2025</t>
  </si>
  <si>
    <t>Ianca Góes Trambaioli</t>
  </si>
  <si>
    <t>052.613.381-31</t>
  </si>
  <si>
    <t>5289/2025</t>
  </si>
  <si>
    <t>Jackeline Fernandes Schoeller</t>
  </si>
  <si>
    <t>059.344.101-05</t>
  </si>
  <si>
    <t>fevereiro</t>
  </si>
  <si>
    <t>5386/2025</t>
  </si>
  <si>
    <t>019/25</t>
  </si>
  <si>
    <t>20/25</t>
  </si>
  <si>
    <t>076/25</t>
  </si>
  <si>
    <t>5289/25</t>
  </si>
  <si>
    <t xml:space="preserve">Adriana Teodoro Maia </t>
  </si>
  <si>
    <t xml:space="preserve">Gerente Mun. Assistente Social </t>
  </si>
  <si>
    <t>Amauri Costa de Souza</t>
  </si>
  <si>
    <t>500.696.321-20</t>
  </si>
  <si>
    <t>Vigia</t>
  </si>
  <si>
    <t>janeiro</t>
  </si>
  <si>
    <t xml:space="preserve">katia Martins dos Santos </t>
  </si>
  <si>
    <t>048.774.291-58</t>
  </si>
  <si>
    <t>luci Inez Silva Melquiades</t>
  </si>
  <si>
    <t>005.216.641-44</t>
  </si>
  <si>
    <t xml:space="preserve">Gerente de Divisão </t>
  </si>
  <si>
    <t>004/2025</t>
  </si>
  <si>
    <t>169/2025</t>
  </si>
  <si>
    <t>maria Clara de Oliveira Nascimento</t>
  </si>
  <si>
    <t>059.526.091-80</t>
  </si>
  <si>
    <t>36/2025</t>
  </si>
  <si>
    <t xml:space="preserve">Sirlei Lopes Antunes Sgarzetta </t>
  </si>
  <si>
    <t>015.657.221-40</t>
  </si>
  <si>
    <r>
      <t>EXERCÍCIO:</t>
    </r>
    <r>
      <rPr>
        <sz val="13"/>
        <color theme="1"/>
        <rFont val="Calibri"/>
        <family val="2"/>
        <scheme val="minor"/>
      </rPr>
      <t xml:space="preserve">  2025</t>
    </r>
  </si>
  <si>
    <t>Valdemar Coelho dos Santos</t>
  </si>
  <si>
    <t>543.182.891-68</t>
  </si>
  <si>
    <t>Convênio com o mun. de ivinhema, visando o acolh. crianças e adolescentes de novo horizonte do sul em situação de risco social e pessoal.</t>
  </si>
  <si>
    <t xml:space="preserve">Pagamento de Pessoal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</si>
</sst>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charset val="134"/>
      <scheme val="minor"/>
    </font>
    <font>
      <sz val="13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44" fontId="5" fillId="4" borderId="0" xfId="1" applyFont="1" applyFill="1" applyBorder="1"/>
    <xf numFmtId="44" fontId="0" fillId="0" borderId="0" xfId="0" applyNumberForma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4" borderId="6" xfId="0" applyFont="1" applyFill="1" applyBorder="1" applyAlignment="1">
      <alignment horizontal="left"/>
    </xf>
    <xf numFmtId="44" fontId="2" fillId="0" borderId="6" xfId="1" applyFont="1" applyFill="1" applyBorder="1"/>
    <xf numFmtId="0" fontId="2" fillId="0" borderId="6" xfId="0" applyFont="1" applyBorder="1"/>
    <xf numFmtId="0" fontId="2" fillId="4" borderId="6" xfId="0" applyFont="1" applyFill="1" applyBorder="1" applyAlignment="1">
      <alignment horizontal="righ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left" wrapText="1"/>
    </xf>
    <xf numFmtId="44" fontId="5" fillId="0" borderId="6" xfId="1" applyFont="1" applyFill="1" applyBorder="1"/>
    <xf numFmtId="0" fontId="2" fillId="0" borderId="6" xfId="0" applyFont="1" applyBorder="1" applyAlignment="1">
      <alignment horizontal="left" wrapText="1"/>
    </xf>
    <xf numFmtId="0" fontId="2" fillId="4" borderId="0" xfId="0" applyFont="1" applyFill="1" applyAlignment="1">
      <alignment horizontal="lef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16" fontId="5" fillId="4" borderId="6" xfId="0" applyNumberFormat="1" applyFont="1" applyFill="1" applyBorder="1" applyAlignment="1">
      <alignment horizontal="righ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6" fontId="2" fillId="0" borderId="6" xfId="0" applyNumberFormat="1" applyFont="1" applyBorder="1" applyAlignment="1">
      <alignment horizontal="righ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/>
    <xf numFmtId="0" fontId="1" fillId="0" borderId="9" xfId="0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/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0" fontId="1" fillId="4" borderId="9" xfId="0" applyFont="1" applyFill="1" applyBorder="1"/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6" xfId="0" applyNumberFormat="1" applyFont="1" applyFill="1" applyBorder="1"/>
    <xf numFmtId="16" fontId="5" fillId="4" borderId="9" xfId="0" applyNumberFormat="1" applyFont="1" applyFill="1" applyBorder="1" applyAlignment="1">
      <alignment horizontal="right"/>
    </xf>
    <xf numFmtId="0" fontId="6" fillId="0" borderId="0" xfId="0" applyFont="1"/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8" fillId="0" borderId="0" xfId="0" applyFont="1"/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16" fontId="5" fillId="0" borderId="6" xfId="0" applyNumberFormat="1" applyFont="1" applyBorder="1"/>
    <xf numFmtId="0" fontId="5" fillId="0" borderId="9" xfId="0" applyFont="1" applyBorder="1" applyAlignment="1">
      <alignment horizontal="center"/>
    </xf>
    <xf numFmtId="44" fontId="4" fillId="3" borderId="17" xfId="1" applyFont="1" applyFill="1" applyBorder="1"/>
    <xf numFmtId="0" fontId="6" fillId="3" borderId="18" xfId="0" applyFont="1" applyFill="1" applyBorder="1"/>
    <xf numFmtId="17" fontId="2" fillId="0" borderId="6" xfId="0" applyNumberFormat="1" applyFont="1" applyBorder="1" applyAlignment="1">
      <alignment horizontal="left"/>
    </xf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/>
    </xf>
    <xf numFmtId="44" fontId="10" fillId="4" borderId="6" xfId="1" applyFont="1" applyFill="1" applyBorder="1"/>
    <xf numFmtId="0" fontId="10" fillId="4" borderId="6" xfId="0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0" fontId="11" fillId="4" borderId="6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2"/>
  <sheetViews>
    <sheetView tabSelected="1" view="pageBreakPreview" topLeftCell="B1" zoomScale="70" zoomScaleNormal="100" zoomScaleSheetLayoutView="70" workbookViewId="0">
      <selection activeCell="B43" sqref="B43"/>
    </sheetView>
  </sheetViews>
  <sheetFormatPr defaultColWidth="9" defaultRowHeight="15"/>
  <cols>
    <col min="1" max="1" width="9" hidden="1" customWidth="1"/>
    <col min="2" max="2" width="6.7109375" customWidth="1"/>
    <col min="3" max="3" width="63.85546875" customWidth="1"/>
    <col min="4" max="4" width="29.28515625" customWidth="1"/>
    <col min="5" max="5" width="13.85546875" customWidth="1"/>
    <col min="6" max="6" width="12.140625" customWidth="1"/>
    <col min="7" max="7" width="25.140625" customWidth="1"/>
    <col min="8" max="8" width="156.85546875" customWidth="1"/>
    <col min="9" max="9" width="27.7109375" customWidth="1"/>
    <col min="10" max="10" width="83.7109375" customWidth="1"/>
    <col min="11" max="11" width="6" customWidth="1"/>
  </cols>
  <sheetData>
    <row r="1" spans="1:14" ht="17.25">
      <c r="A1" s="80"/>
      <c r="B1" s="81" t="s">
        <v>0</v>
      </c>
      <c r="C1" s="3"/>
      <c r="D1" s="3"/>
      <c r="E1" s="3"/>
      <c r="F1" s="3"/>
      <c r="G1" s="3"/>
      <c r="H1" s="3"/>
      <c r="I1" s="3"/>
      <c r="J1" s="3"/>
    </row>
    <row r="2" spans="1:14" ht="17.25">
      <c r="A2" s="80"/>
      <c r="B2" s="98" t="s">
        <v>1</v>
      </c>
      <c r="C2" s="98"/>
      <c r="D2" s="98"/>
      <c r="E2" s="98"/>
      <c r="F2" s="98"/>
      <c r="G2" s="98"/>
      <c r="H2" s="98"/>
      <c r="I2" s="98"/>
      <c r="J2" s="98"/>
    </row>
    <row r="3" spans="1:14" ht="26.25" customHeight="1">
      <c r="A3" s="80"/>
      <c r="B3" s="99" t="s">
        <v>2</v>
      </c>
      <c r="C3" s="99"/>
      <c r="D3" s="99"/>
      <c r="E3" s="99"/>
      <c r="F3" s="99"/>
      <c r="G3" s="99"/>
      <c r="H3" s="99"/>
      <c r="I3" s="100" t="s">
        <v>3</v>
      </c>
      <c r="J3" s="99"/>
    </row>
    <row r="4" spans="1:14" ht="15.75">
      <c r="A4" s="80"/>
      <c r="B4" s="82" t="s">
        <v>4</v>
      </c>
      <c r="C4" s="82" t="s">
        <v>5</v>
      </c>
      <c r="D4" s="82" t="s">
        <v>6</v>
      </c>
      <c r="E4" s="82" t="s">
        <v>7</v>
      </c>
      <c r="F4" s="82" t="s">
        <v>8</v>
      </c>
      <c r="G4" s="82" t="s">
        <v>9</v>
      </c>
      <c r="H4" s="83" t="s">
        <v>10</v>
      </c>
      <c r="I4" s="82" t="s">
        <v>11</v>
      </c>
      <c r="J4" s="86" t="s">
        <v>12</v>
      </c>
    </row>
    <row r="5" spans="1:14" s="2" customFormat="1" ht="17.25">
      <c r="A5" s="84"/>
      <c r="B5" s="85">
        <v>1</v>
      </c>
      <c r="C5" s="31" t="s">
        <v>96</v>
      </c>
      <c r="D5" s="9" t="s">
        <v>94</v>
      </c>
      <c r="E5" s="45">
        <v>45699</v>
      </c>
      <c r="F5" s="10" t="s">
        <v>35</v>
      </c>
      <c r="G5" s="43" t="s">
        <v>18</v>
      </c>
      <c r="H5" s="31" t="s">
        <v>102</v>
      </c>
      <c r="I5" s="44">
        <v>1372</v>
      </c>
      <c r="J5" s="31" t="s">
        <v>95</v>
      </c>
      <c r="K5" s="40"/>
      <c r="L5" s="87"/>
      <c r="M5" s="88"/>
      <c r="N5" s="53"/>
    </row>
    <row r="6" spans="1:14" s="2" customFormat="1" ht="17.25">
      <c r="A6" s="84"/>
      <c r="B6" s="85">
        <v>2</v>
      </c>
      <c r="C6" s="31" t="s">
        <v>98</v>
      </c>
      <c r="D6" s="9" t="s">
        <v>21</v>
      </c>
      <c r="E6" s="45">
        <v>45709</v>
      </c>
      <c r="F6" s="10" t="s">
        <v>35</v>
      </c>
      <c r="G6" s="43" t="s">
        <v>18</v>
      </c>
      <c r="H6" s="31" t="s">
        <v>124</v>
      </c>
      <c r="I6" s="44">
        <v>261.33</v>
      </c>
      <c r="J6" s="31" t="s">
        <v>95</v>
      </c>
      <c r="K6" s="51"/>
      <c r="L6" s="52"/>
      <c r="M6" s="85"/>
      <c r="N6" s="53"/>
    </row>
    <row r="7" spans="1:14" s="2" customFormat="1" ht="17.25">
      <c r="A7" s="84"/>
      <c r="B7" s="85">
        <v>3</v>
      </c>
      <c r="C7" s="8" t="s">
        <v>141</v>
      </c>
      <c r="D7" s="9" t="s">
        <v>142</v>
      </c>
      <c r="E7" s="45">
        <v>45714</v>
      </c>
      <c r="F7" s="48" t="s">
        <v>35</v>
      </c>
      <c r="G7" s="46" t="s">
        <v>18</v>
      </c>
      <c r="H7" s="34" t="s">
        <v>179</v>
      </c>
      <c r="I7" s="11">
        <v>3225.02</v>
      </c>
      <c r="J7" s="31" t="s">
        <v>95</v>
      </c>
    </row>
    <row r="8" spans="1:14" s="2" customFormat="1" ht="17.25">
      <c r="A8" s="84"/>
      <c r="B8" s="85">
        <v>4</v>
      </c>
      <c r="C8" s="8" t="s">
        <v>141</v>
      </c>
      <c r="D8" s="9" t="s">
        <v>142</v>
      </c>
      <c r="E8" s="45">
        <v>45714</v>
      </c>
      <c r="F8" s="48" t="s">
        <v>35</v>
      </c>
      <c r="G8" s="46" t="s">
        <v>18</v>
      </c>
      <c r="H8" s="34" t="s">
        <v>179</v>
      </c>
      <c r="I8" s="11">
        <v>864.88</v>
      </c>
      <c r="J8" s="31" t="s">
        <v>95</v>
      </c>
    </row>
    <row r="9" spans="1:14" s="2" customFormat="1" ht="17.25">
      <c r="A9" s="84"/>
      <c r="B9" s="85">
        <v>5</v>
      </c>
      <c r="C9" s="8" t="s">
        <v>149</v>
      </c>
      <c r="D9" s="9" t="s">
        <v>150</v>
      </c>
      <c r="E9" s="45">
        <v>45714</v>
      </c>
      <c r="F9" s="48" t="s">
        <v>35</v>
      </c>
      <c r="G9" s="46" t="s">
        <v>18</v>
      </c>
      <c r="H9" s="34" t="s">
        <v>179</v>
      </c>
      <c r="I9" s="11">
        <v>1443.32</v>
      </c>
      <c r="J9" s="31" t="s">
        <v>95</v>
      </c>
    </row>
    <row r="10" spans="1:14" s="2" customFormat="1" ht="17.25">
      <c r="A10" s="84"/>
      <c r="B10" s="85">
        <v>6</v>
      </c>
      <c r="C10" s="92" t="s">
        <v>146</v>
      </c>
      <c r="D10" s="95" t="s">
        <v>147</v>
      </c>
      <c r="E10" s="45">
        <v>45714</v>
      </c>
      <c r="F10" s="48" t="s">
        <v>35</v>
      </c>
      <c r="G10" s="46" t="s">
        <v>18</v>
      </c>
      <c r="H10" s="34" t="s">
        <v>179</v>
      </c>
      <c r="I10" s="11">
        <v>1247.03</v>
      </c>
      <c r="J10" s="31" t="s">
        <v>95</v>
      </c>
    </row>
    <row r="11" spans="1:14" s="2" customFormat="1" ht="17.25">
      <c r="A11" s="84"/>
      <c r="B11" s="85">
        <v>7</v>
      </c>
      <c r="C11" s="8" t="s">
        <v>157</v>
      </c>
      <c r="D11" s="9" t="s">
        <v>37</v>
      </c>
      <c r="E11" s="45">
        <v>45714</v>
      </c>
      <c r="F11" s="48" t="s">
        <v>13</v>
      </c>
      <c r="G11" s="46" t="s">
        <v>18</v>
      </c>
      <c r="H11" s="34" t="s">
        <v>179</v>
      </c>
      <c r="I11" s="11">
        <v>6907.85</v>
      </c>
      <c r="J11" s="53" t="s">
        <v>15</v>
      </c>
    </row>
    <row r="12" spans="1:14" s="2" customFormat="1" ht="17.25">
      <c r="A12" s="84"/>
      <c r="B12" s="85">
        <v>8</v>
      </c>
      <c r="C12" s="8" t="s">
        <v>159</v>
      </c>
      <c r="D12" s="9" t="s">
        <v>160</v>
      </c>
      <c r="E12" s="45">
        <v>45714</v>
      </c>
      <c r="F12" s="48" t="s">
        <v>13</v>
      </c>
      <c r="G12" s="46" t="s">
        <v>18</v>
      </c>
      <c r="H12" s="34" t="s">
        <v>179</v>
      </c>
      <c r="I12" s="11">
        <v>1362.52</v>
      </c>
      <c r="J12" s="53" t="s">
        <v>15</v>
      </c>
    </row>
    <row r="13" spans="1:14" s="2" customFormat="1" ht="17.25">
      <c r="A13" s="84"/>
      <c r="B13" s="85">
        <v>9</v>
      </c>
      <c r="C13" s="8" t="s">
        <v>163</v>
      </c>
      <c r="D13" s="9" t="s">
        <v>164</v>
      </c>
      <c r="E13" s="45">
        <v>45714</v>
      </c>
      <c r="F13" s="48" t="s">
        <v>13</v>
      </c>
      <c r="G13" s="46" t="s">
        <v>18</v>
      </c>
      <c r="H13" s="34" t="s">
        <v>179</v>
      </c>
      <c r="I13" s="11">
        <v>2953.8</v>
      </c>
      <c r="J13" s="53" t="s">
        <v>15</v>
      </c>
    </row>
    <row r="14" spans="1:14" s="2" customFormat="1" ht="17.25">
      <c r="A14" s="84"/>
      <c r="B14" s="85">
        <v>10</v>
      </c>
      <c r="C14" s="8" t="s">
        <v>165</v>
      </c>
      <c r="D14" s="9" t="s">
        <v>166</v>
      </c>
      <c r="E14" s="45">
        <v>45714</v>
      </c>
      <c r="F14" s="48" t="s">
        <v>13</v>
      </c>
      <c r="G14" s="46" t="s">
        <v>18</v>
      </c>
      <c r="H14" s="34" t="s">
        <v>179</v>
      </c>
      <c r="I14" s="11">
        <v>2077.16</v>
      </c>
      <c r="J14" s="53" t="s">
        <v>15</v>
      </c>
    </row>
    <row r="15" spans="1:14" s="2" customFormat="1" ht="17.25">
      <c r="A15" s="84"/>
      <c r="B15" s="85">
        <v>11</v>
      </c>
      <c r="C15" s="8" t="s">
        <v>38</v>
      </c>
      <c r="D15" s="9" t="s">
        <v>39</v>
      </c>
      <c r="E15" s="45">
        <v>45714</v>
      </c>
      <c r="F15" s="48" t="s">
        <v>13</v>
      </c>
      <c r="G15" s="46" t="s">
        <v>18</v>
      </c>
      <c r="H15" s="34" t="s">
        <v>179</v>
      </c>
      <c r="I15" s="11">
        <v>1909.5</v>
      </c>
      <c r="J15" s="53" t="s">
        <v>15</v>
      </c>
    </row>
    <row r="16" spans="1:14" s="2" customFormat="1" ht="17.25">
      <c r="A16" s="84"/>
      <c r="B16" s="85">
        <v>12</v>
      </c>
      <c r="C16" s="8" t="s">
        <v>170</v>
      </c>
      <c r="D16" s="96" t="s">
        <v>171</v>
      </c>
      <c r="E16" s="45">
        <v>45714</v>
      </c>
      <c r="F16" s="48" t="s">
        <v>13</v>
      </c>
      <c r="G16" s="46" t="s">
        <v>18</v>
      </c>
      <c r="H16" s="34" t="s">
        <v>179</v>
      </c>
      <c r="I16" s="11">
        <v>1276.6400000000001</v>
      </c>
      <c r="J16" s="53" t="s">
        <v>15</v>
      </c>
    </row>
    <row r="17" spans="1:10" s="2" customFormat="1" ht="17.25">
      <c r="A17" s="84"/>
      <c r="B17" s="85">
        <v>13</v>
      </c>
      <c r="C17" s="8" t="s">
        <v>40</v>
      </c>
      <c r="D17" s="9" t="s">
        <v>41</v>
      </c>
      <c r="E17" s="45">
        <v>45714</v>
      </c>
      <c r="F17" s="48" t="s">
        <v>13</v>
      </c>
      <c r="G17" s="46" t="s">
        <v>18</v>
      </c>
      <c r="H17" s="34" t="s">
        <v>179</v>
      </c>
      <c r="I17" s="11">
        <v>1188.24</v>
      </c>
      <c r="J17" s="53" t="s">
        <v>15</v>
      </c>
    </row>
    <row r="18" spans="1:10" s="2" customFormat="1" ht="17.25">
      <c r="A18" s="84"/>
      <c r="B18" s="85">
        <v>14</v>
      </c>
      <c r="C18" s="8" t="s">
        <v>42</v>
      </c>
      <c r="D18" s="9" t="s">
        <v>43</v>
      </c>
      <c r="E18" s="45">
        <v>45714</v>
      </c>
      <c r="F18" s="48" t="s">
        <v>13</v>
      </c>
      <c r="G18" s="46" t="s">
        <v>18</v>
      </c>
      <c r="H18" s="34" t="s">
        <v>179</v>
      </c>
      <c r="I18" s="11">
        <v>2793.23</v>
      </c>
      <c r="J18" s="53" t="s">
        <v>15</v>
      </c>
    </row>
    <row r="19" spans="1:10" s="2" customFormat="1" ht="17.25">
      <c r="A19" s="84"/>
      <c r="B19" s="85">
        <v>15</v>
      </c>
      <c r="C19" s="8" t="s">
        <v>173</v>
      </c>
      <c r="D19" s="9" t="s">
        <v>174</v>
      </c>
      <c r="E19" s="45">
        <v>45714</v>
      </c>
      <c r="F19" s="48" t="s">
        <v>13</v>
      </c>
      <c r="G19" s="46" t="s">
        <v>18</v>
      </c>
      <c r="H19" s="34" t="s">
        <v>179</v>
      </c>
      <c r="I19" s="11">
        <v>981.35</v>
      </c>
      <c r="J19" s="53" t="s">
        <v>15</v>
      </c>
    </row>
    <row r="20" spans="1:10" s="2" customFormat="1" ht="17.25">
      <c r="A20" s="84"/>
      <c r="B20" s="85">
        <v>16</v>
      </c>
      <c r="C20" s="8" t="s">
        <v>44</v>
      </c>
      <c r="D20" s="9" t="s">
        <v>45</v>
      </c>
      <c r="E20" s="45">
        <v>45714</v>
      </c>
      <c r="F20" s="48" t="s">
        <v>13</v>
      </c>
      <c r="G20" s="46" t="s">
        <v>18</v>
      </c>
      <c r="H20" s="34" t="s">
        <v>179</v>
      </c>
      <c r="I20" s="11">
        <v>1383.04</v>
      </c>
      <c r="J20" s="53" t="s">
        <v>15</v>
      </c>
    </row>
    <row r="21" spans="1:10" s="2" customFormat="1" ht="17.25">
      <c r="A21" s="84"/>
      <c r="B21" s="85">
        <v>17</v>
      </c>
      <c r="C21" s="8" t="s">
        <v>176</v>
      </c>
      <c r="D21" s="9" t="s">
        <v>177</v>
      </c>
      <c r="E21" s="45">
        <v>45714</v>
      </c>
      <c r="F21" s="48" t="s">
        <v>13</v>
      </c>
      <c r="G21" s="46" t="s">
        <v>18</v>
      </c>
      <c r="H21" s="34" t="s">
        <v>179</v>
      </c>
      <c r="I21" s="11">
        <v>2877.22</v>
      </c>
      <c r="J21" s="53" t="s">
        <v>15</v>
      </c>
    </row>
    <row r="22" spans="1:10" s="2" customFormat="1" ht="17.25">
      <c r="A22" s="84"/>
      <c r="B22" s="85">
        <v>18</v>
      </c>
      <c r="C22" s="34" t="s">
        <v>16</v>
      </c>
      <c r="D22" s="37" t="s">
        <v>17</v>
      </c>
      <c r="E22" s="45">
        <v>45693</v>
      </c>
      <c r="F22" s="48" t="s">
        <v>13</v>
      </c>
      <c r="G22" s="49" t="s">
        <v>18</v>
      </c>
      <c r="H22" s="34" t="s">
        <v>19</v>
      </c>
      <c r="I22" s="11">
        <v>11</v>
      </c>
      <c r="J22" s="53" t="s">
        <v>15</v>
      </c>
    </row>
    <row r="23" spans="1:10" s="2" customFormat="1" ht="17.25">
      <c r="A23" s="84"/>
      <c r="B23" s="85">
        <v>19</v>
      </c>
      <c r="C23" s="34" t="s">
        <v>16</v>
      </c>
      <c r="D23" s="37" t="s">
        <v>17</v>
      </c>
      <c r="E23" s="45">
        <v>45693</v>
      </c>
      <c r="F23" s="48" t="s">
        <v>13</v>
      </c>
      <c r="G23" s="49" t="s">
        <v>18</v>
      </c>
      <c r="H23" s="34" t="s">
        <v>19</v>
      </c>
      <c r="I23" s="11">
        <v>302.07</v>
      </c>
      <c r="J23" s="53" t="s">
        <v>15</v>
      </c>
    </row>
    <row r="24" spans="1:10" s="2" customFormat="1" ht="17.25">
      <c r="A24" s="84"/>
      <c r="B24" s="85">
        <v>20</v>
      </c>
      <c r="C24" s="32" t="s">
        <v>107</v>
      </c>
      <c r="D24" s="37" t="s">
        <v>108</v>
      </c>
      <c r="E24" s="45">
        <v>45693</v>
      </c>
      <c r="F24" s="48" t="s">
        <v>13</v>
      </c>
      <c r="G24" s="49" t="s">
        <v>18</v>
      </c>
      <c r="H24" s="34" t="s">
        <v>139</v>
      </c>
      <c r="I24" s="11">
        <v>1216.4000000000001</v>
      </c>
      <c r="J24" s="53" t="s">
        <v>15</v>
      </c>
    </row>
    <row r="25" spans="1:10" s="2" customFormat="1" ht="17.25">
      <c r="A25" s="84"/>
      <c r="B25" s="85">
        <v>21</v>
      </c>
      <c r="C25" s="31" t="s">
        <v>110</v>
      </c>
      <c r="D25" s="9" t="s">
        <v>111</v>
      </c>
      <c r="E25" s="52">
        <v>45693</v>
      </c>
      <c r="F25" s="48" t="s">
        <v>13</v>
      </c>
      <c r="G25" s="49" t="s">
        <v>18</v>
      </c>
      <c r="H25" s="31" t="s">
        <v>113</v>
      </c>
      <c r="I25" s="51">
        <v>86.3</v>
      </c>
      <c r="J25" s="53" t="s">
        <v>15</v>
      </c>
    </row>
    <row r="26" spans="1:10" s="2" customFormat="1" ht="17.25">
      <c r="A26" s="84"/>
      <c r="B26" s="85">
        <v>22</v>
      </c>
      <c r="C26" s="32" t="s">
        <v>114</v>
      </c>
      <c r="D26" s="9" t="s">
        <v>115</v>
      </c>
      <c r="E26" s="45">
        <v>45694</v>
      </c>
      <c r="F26" s="48" t="s">
        <v>13</v>
      </c>
      <c r="G26" s="43" t="s">
        <v>18</v>
      </c>
      <c r="H26" s="97" t="s">
        <v>178</v>
      </c>
      <c r="I26" s="44">
        <v>7500</v>
      </c>
      <c r="J26" s="53" t="s">
        <v>15</v>
      </c>
    </row>
    <row r="27" spans="1:10" s="2" customFormat="1" ht="17.25">
      <c r="A27" s="84"/>
      <c r="B27" s="85">
        <v>23</v>
      </c>
      <c r="C27" s="34" t="s">
        <v>16</v>
      </c>
      <c r="D27" s="33" t="s">
        <v>17</v>
      </c>
      <c r="E27" s="45">
        <v>45699</v>
      </c>
      <c r="F27" s="48" t="s">
        <v>13</v>
      </c>
      <c r="G27" s="46" t="s">
        <v>18</v>
      </c>
      <c r="H27" s="34" t="s">
        <v>19</v>
      </c>
      <c r="I27" s="47">
        <v>3.32</v>
      </c>
      <c r="J27" s="53" t="s">
        <v>15</v>
      </c>
    </row>
    <row r="28" spans="1:10" s="2" customFormat="1" ht="17.25">
      <c r="A28" s="84"/>
      <c r="B28" s="85">
        <v>24</v>
      </c>
      <c r="C28" s="31" t="s">
        <v>28</v>
      </c>
      <c r="D28" s="9" t="s">
        <v>29</v>
      </c>
      <c r="E28" s="45">
        <v>45699</v>
      </c>
      <c r="F28" s="48" t="s">
        <v>13</v>
      </c>
      <c r="G28" s="43" t="s">
        <v>18</v>
      </c>
      <c r="H28" s="31" t="s">
        <v>30</v>
      </c>
      <c r="I28" s="44">
        <v>1241.73</v>
      </c>
      <c r="J28" s="53" t="s">
        <v>15</v>
      </c>
    </row>
    <row r="29" spans="1:10" s="2" customFormat="1" ht="17.25">
      <c r="A29" s="84"/>
      <c r="B29" s="85">
        <v>25</v>
      </c>
      <c r="C29" s="31" t="s">
        <v>28</v>
      </c>
      <c r="D29" s="9" t="s">
        <v>29</v>
      </c>
      <c r="E29" s="45">
        <v>45699</v>
      </c>
      <c r="F29" s="48" t="s">
        <v>13</v>
      </c>
      <c r="G29" s="43" t="s">
        <v>18</v>
      </c>
      <c r="H29" s="31" t="s">
        <v>30</v>
      </c>
      <c r="I29" s="44">
        <v>1241.73</v>
      </c>
      <c r="J29" s="53" t="s">
        <v>15</v>
      </c>
    </row>
    <row r="30" spans="1:10" s="2" customFormat="1" ht="17.25">
      <c r="A30" s="84"/>
      <c r="B30" s="85">
        <v>26</v>
      </c>
      <c r="C30" s="31" t="s">
        <v>31</v>
      </c>
      <c r="D30" s="9" t="s">
        <v>32</v>
      </c>
      <c r="E30" s="45">
        <v>45699</v>
      </c>
      <c r="F30" s="48" t="s">
        <v>13</v>
      </c>
      <c r="G30" s="43" t="s">
        <v>18</v>
      </c>
      <c r="H30" s="31" t="s">
        <v>120</v>
      </c>
      <c r="I30" s="44">
        <v>369.12</v>
      </c>
      <c r="J30" s="53" t="s">
        <v>15</v>
      </c>
    </row>
    <row r="31" spans="1:10" s="2" customFormat="1" ht="17.25">
      <c r="A31" s="84"/>
      <c r="B31" s="85">
        <v>27</v>
      </c>
      <c r="C31" s="31" t="s">
        <v>22</v>
      </c>
      <c r="D31" s="37" t="s">
        <v>23</v>
      </c>
      <c r="E31" s="45">
        <v>45699</v>
      </c>
      <c r="F31" s="48" t="s">
        <v>13</v>
      </c>
      <c r="G31" s="49" t="s">
        <v>18</v>
      </c>
      <c r="H31" s="31" t="s">
        <v>24</v>
      </c>
      <c r="I31" s="11">
        <v>335.77</v>
      </c>
      <c r="J31" s="53" t="s">
        <v>15</v>
      </c>
    </row>
    <row r="32" spans="1:10" s="2" customFormat="1" ht="17.25">
      <c r="A32" s="84"/>
      <c r="B32" s="85">
        <v>28</v>
      </c>
      <c r="C32" s="34" t="s">
        <v>16</v>
      </c>
      <c r="D32" s="37" t="s">
        <v>17</v>
      </c>
      <c r="E32" s="45">
        <v>45708</v>
      </c>
      <c r="F32" s="48" t="s">
        <v>13</v>
      </c>
      <c r="G32" s="49" t="s">
        <v>18</v>
      </c>
      <c r="H32" s="34" t="s">
        <v>19</v>
      </c>
      <c r="I32" s="11">
        <v>5.03</v>
      </c>
      <c r="J32" s="53" t="s">
        <v>15</v>
      </c>
    </row>
    <row r="33" spans="1:10" s="2" customFormat="1" ht="17.25">
      <c r="A33" s="84"/>
      <c r="B33" s="85">
        <v>29</v>
      </c>
      <c r="C33" s="31" t="s">
        <v>25</v>
      </c>
      <c r="D33" s="33" t="s">
        <v>26</v>
      </c>
      <c r="E33" s="54">
        <v>45708</v>
      </c>
      <c r="F33" s="48" t="s">
        <v>13</v>
      </c>
      <c r="G33" s="46" t="s">
        <v>18</v>
      </c>
      <c r="H33" s="31" t="s">
        <v>27</v>
      </c>
      <c r="I33" s="47">
        <v>508.09</v>
      </c>
      <c r="J33" s="53" t="s">
        <v>15</v>
      </c>
    </row>
    <row r="34" spans="1:10" s="2" customFormat="1" ht="17.25">
      <c r="A34" s="84"/>
      <c r="B34" s="85">
        <v>30</v>
      </c>
      <c r="C34" s="34" t="s">
        <v>20</v>
      </c>
      <c r="D34" s="9" t="s">
        <v>21</v>
      </c>
      <c r="E34" s="45">
        <v>45709</v>
      </c>
      <c r="F34" s="48" t="s">
        <v>13</v>
      </c>
      <c r="G34" s="43" t="s">
        <v>18</v>
      </c>
      <c r="H34" s="34" t="s">
        <v>124</v>
      </c>
      <c r="I34" s="44">
        <v>2092.88</v>
      </c>
      <c r="J34" s="53" t="s">
        <v>15</v>
      </c>
    </row>
    <row r="35" spans="1:10" s="2" customFormat="1" ht="17.25">
      <c r="A35" s="84"/>
      <c r="B35" s="85">
        <v>31</v>
      </c>
      <c r="C35" s="32" t="s">
        <v>99</v>
      </c>
      <c r="D35" s="9" t="s">
        <v>100</v>
      </c>
      <c r="E35" s="52">
        <v>45709</v>
      </c>
      <c r="F35" s="48" t="s">
        <v>13</v>
      </c>
      <c r="G35" s="50" t="s">
        <v>18</v>
      </c>
      <c r="H35" s="31" t="s">
        <v>126</v>
      </c>
      <c r="I35" s="51">
        <v>757.49</v>
      </c>
      <c r="J35" s="53" t="s">
        <v>15</v>
      </c>
    </row>
    <row r="36" spans="1:10" s="2" customFormat="1" ht="17.25">
      <c r="A36" s="84"/>
      <c r="B36" s="85">
        <v>32</v>
      </c>
      <c r="C36" s="31" t="s">
        <v>20</v>
      </c>
      <c r="D36" s="9" t="s">
        <v>21</v>
      </c>
      <c r="E36" s="45">
        <v>45709</v>
      </c>
      <c r="F36" s="48" t="s">
        <v>13</v>
      </c>
      <c r="G36" s="43" t="s">
        <v>18</v>
      </c>
      <c r="H36" s="31" t="s">
        <v>103</v>
      </c>
      <c r="I36" s="44">
        <v>3000.29</v>
      </c>
      <c r="J36" s="53" t="s">
        <v>15</v>
      </c>
    </row>
    <row r="37" spans="1:10" s="2" customFormat="1" ht="17.25">
      <c r="A37" s="84"/>
      <c r="B37" s="85">
        <v>33</v>
      </c>
      <c r="C37" s="31" t="s">
        <v>20</v>
      </c>
      <c r="D37" s="9" t="s">
        <v>21</v>
      </c>
      <c r="E37" s="45">
        <v>45709</v>
      </c>
      <c r="F37" s="48" t="s">
        <v>13</v>
      </c>
      <c r="G37" s="43" t="s">
        <v>18</v>
      </c>
      <c r="H37" s="31" t="s">
        <v>103</v>
      </c>
      <c r="I37" s="44">
        <v>407.95</v>
      </c>
      <c r="J37" s="53" t="s">
        <v>15</v>
      </c>
    </row>
    <row r="38" spans="1:10" s="2" customFormat="1" ht="17.25">
      <c r="A38" s="84"/>
      <c r="B38" s="85">
        <v>34</v>
      </c>
      <c r="C38" s="34" t="s">
        <v>16</v>
      </c>
      <c r="D38" s="9" t="s">
        <v>17</v>
      </c>
      <c r="E38" s="45">
        <v>45713</v>
      </c>
      <c r="F38" s="48" t="s">
        <v>13</v>
      </c>
      <c r="G38" s="43" t="s">
        <v>18</v>
      </c>
      <c r="H38" s="34" t="s">
        <v>19</v>
      </c>
      <c r="I38" s="44">
        <v>48</v>
      </c>
      <c r="J38" s="53" t="s">
        <v>15</v>
      </c>
    </row>
    <row r="39" spans="1:10" s="2" customFormat="1" ht="17.25">
      <c r="A39" s="84"/>
      <c r="B39" s="85">
        <v>35</v>
      </c>
      <c r="C39" s="31" t="s">
        <v>31</v>
      </c>
      <c r="D39" s="9" t="s">
        <v>32</v>
      </c>
      <c r="E39" s="45" t="s">
        <v>131</v>
      </c>
      <c r="F39" s="48" t="s">
        <v>33</v>
      </c>
      <c r="G39" s="43" t="s">
        <v>18</v>
      </c>
      <c r="H39" s="31" t="s">
        <v>34</v>
      </c>
      <c r="I39" s="44">
        <v>292.52999999999997</v>
      </c>
      <c r="J39" s="53" t="s">
        <v>36</v>
      </c>
    </row>
    <row r="40" spans="1:10" s="2" customFormat="1" ht="17.25">
      <c r="A40" s="84"/>
      <c r="B40" s="85">
        <v>36</v>
      </c>
      <c r="C40" s="8"/>
      <c r="D40" s="9"/>
      <c r="E40" s="54"/>
      <c r="F40" s="10"/>
      <c r="G40" s="10"/>
      <c r="H40" s="34"/>
      <c r="I40" s="11"/>
      <c r="J40" s="8"/>
    </row>
    <row r="41" spans="1:10" s="2" customFormat="1" ht="17.25">
      <c r="A41" s="84"/>
      <c r="B41" s="85">
        <v>37</v>
      </c>
      <c r="C41" s="8"/>
      <c r="D41" s="9"/>
      <c r="E41" s="45"/>
      <c r="F41" s="10"/>
      <c r="G41" s="10"/>
      <c r="H41" s="31"/>
      <c r="I41" s="11"/>
      <c r="J41" s="8"/>
    </row>
    <row r="42" spans="1:10" s="2" customFormat="1" ht="17.25">
      <c r="A42" s="84"/>
      <c r="B42" s="85">
        <v>38</v>
      </c>
      <c r="C42" s="8"/>
      <c r="D42" s="9"/>
      <c r="E42" s="52"/>
      <c r="F42" s="10"/>
      <c r="G42" s="10"/>
      <c r="H42" s="31"/>
      <c r="I42" s="11"/>
      <c r="J42" s="8"/>
    </row>
    <row r="43" spans="1:10" s="2" customFormat="1" ht="17.25">
      <c r="A43" s="84"/>
      <c r="B43" s="85"/>
      <c r="C43" s="8"/>
      <c r="D43" s="9"/>
      <c r="E43" s="45"/>
      <c r="F43" s="10"/>
      <c r="G43" s="10"/>
      <c r="H43" s="31"/>
      <c r="I43" s="11"/>
      <c r="J43" s="8"/>
    </row>
    <row r="44" spans="1:10" s="2" customFormat="1" ht="17.25">
      <c r="A44" s="84"/>
      <c r="B44" s="85"/>
      <c r="C44" s="8"/>
      <c r="D44" s="9"/>
      <c r="E44" s="45"/>
      <c r="F44" s="10"/>
      <c r="G44" s="10"/>
      <c r="H44" s="31"/>
      <c r="I44" s="11"/>
      <c r="J44" s="8"/>
    </row>
    <row r="45" spans="1:10" s="2" customFormat="1" ht="17.25">
      <c r="A45" s="84"/>
      <c r="B45" s="85"/>
      <c r="C45" s="8"/>
      <c r="D45" s="9"/>
      <c r="E45" s="45"/>
      <c r="F45" s="10"/>
      <c r="G45" s="10"/>
      <c r="H45" s="31"/>
      <c r="I45" s="11"/>
      <c r="J45" s="8"/>
    </row>
    <row r="46" spans="1:10" s="2" customFormat="1" ht="17.25">
      <c r="A46" s="84"/>
      <c r="B46" s="85"/>
      <c r="C46" s="8"/>
      <c r="D46" s="9"/>
      <c r="E46" s="45"/>
      <c r="F46" s="10"/>
      <c r="G46" s="10"/>
      <c r="H46" s="31"/>
      <c r="I46" s="11"/>
      <c r="J46" s="8"/>
    </row>
    <row r="47" spans="1:10" s="2" customFormat="1" ht="17.25">
      <c r="A47" s="84"/>
      <c r="B47" s="85"/>
      <c r="C47" s="8"/>
      <c r="D47" s="9"/>
      <c r="E47" s="45"/>
      <c r="F47" s="10"/>
      <c r="G47" s="10"/>
      <c r="H47" s="31"/>
      <c r="I47" s="11"/>
      <c r="J47" s="8"/>
    </row>
    <row r="48" spans="1:10" s="2" customFormat="1" ht="17.25">
      <c r="A48" s="84"/>
      <c r="B48" s="85"/>
      <c r="C48" s="8"/>
      <c r="D48" s="9"/>
      <c r="E48" s="45"/>
      <c r="F48" s="10"/>
      <c r="G48" s="10"/>
      <c r="H48" s="31"/>
      <c r="I48" s="11"/>
      <c r="J48" s="8"/>
    </row>
    <row r="49" spans="1:11" s="2" customFormat="1" ht="17.25">
      <c r="A49" s="84"/>
      <c r="B49" s="85"/>
      <c r="C49" s="8"/>
      <c r="D49" s="9"/>
      <c r="E49" s="45"/>
      <c r="F49" s="10"/>
      <c r="G49" s="10"/>
      <c r="H49" s="31"/>
      <c r="I49" s="11"/>
      <c r="J49" s="8"/>
    </row>
    <row r="50" spans="1:11" s="2" customFormat="1" ht="17.25">
      <c r="A50" s="84"/>
      <c r="B50" s="85"/>
      <c r="C50" s="8"/>
      <c r="D50" s="9"/>
      <c r="E50" s="45"/>
      <c r="F50" s="10"/>
      <c r="G50" s="10"/>
      <c r="H50" s="31"/>
      <c r="I50" s="11"/>
      <c r="J50" s="8"/>
    </row>
    <row r="51" spans="1:11" s="1" customFormat="1" ht="17.25">
      <c r="A51" s="84"/>
      <c r="B51" s="85"/>
      <c r="C51" s="8"/>
      <c r="D51" s="9"/>
      <c r="E51" s="45"/>
      <c r="F51" s="10"/>
      <c r="G51" s="10"/>
      <c r="H51" s="31"/>
      <c r="I51" s="11"/>
      <c r="J51" s="8"/>
      <c r="K51" s="2"/>
    </row>
    <row r="52" spans="1:11" s="1" customFormat="1" ht="17.25">
      <c r="A52" s="84"/>
      <c r="B52" s="85"/>
      <c r="C52" s="8"/>
      <c r="D52" s="9"/>
      <c r="E52" s="45"/>
      <c r="F52" s="10"/>
      <c r="G52" s="10"/>
      <c r="H52" s="31"/>
      <c r="I52" s="11"/>
      <c r="J52" s="8"/>
      <c r="K52" s="2"/>
    </row>
    <row r="53" spans="1:11" s="1" customFormat="1" ht="17.25">
      <c r="A53" s="84"/>
      <c r="B53" s="85"/>
      <c r="C53" s="8"/>
      <c r="D53" s="9"/>
      <c r="E53" s="45"/>
      <c r="F53" s="10"/>
      <c r="G53" s="10"/>
      <c r="H53" s="31"/>
      <c r="I53" s="11"/>
      <c r="J53" s="8"/>
      <c r="K53" s="2"/>
    </row>
    <row r="54" spans="1:11" s="1" customFormat="1" ht="17.25">
      <c r="A54" s="84"/>
      <c r="B54" s="85"/>
      <c r="C54" s="8"/>
      <c r="D54" s="9"/>
      <c r="E54" s="45"/>
      <c r="F54" s="10"/>
      <c r="G54" s="10"/>
      <c r="H54" s="31"/>
      <c r="I54" s="11"/>
      <c r="J54" s="8"/>
      <c r="K54" s="2"/>
    </row>
    <row r="55" spans="1:11" s="1" customFormat="1" ht="17.25">
      <c r="A55" s="84"/>
      <c r="B55" s="85"/>
      <c r="C55" s="8"/>
      <c r="D55" s="9"/>
      <c r="E55" s="45"/>
      <c r="F55" s="10"/>
      <c r="G55" s="10"/>
      <c r="H55" s="31"/>
      <c r="I55" s="11"/>
      <c r="J55" s="8"/>
      <c r="K55" s="2"/>
    </row>
    <row r="56" spans="1:11" s="1" customFormat="1" ht="17.25">
      <c r="A56" s="84"/>
      <c r="B56" s="85"/>
      <c r="C56" s="8"/>
      <c r="D56" s="9"/>
      <c r="E56" s="45"/>
      <c r="F56" s="10"/>
      <c r="G56" s="10"/>
      <c r="H56" s="31"/>
      <c r="I56" s="11"/>
      <c r="J56" s="8"/>
      <c r="K56" s="2"/>
    </row>
    <row r="57" spans="1:11" s="1" customFormat="1" ht="17.25">
      <c r="A57" s="84"/>
      <c r="B57" s="85"/>
      <c r="C57" s="8"/>
      <c r="D57" s="9"/>
      <c r="E57" s="45"/>
      <c r="F57" s="10"/>
      <c r="G57" s="10"/>
      <c r="H57" s="72"/>
      <c r="I57" s="11"/>
      <c r="J57" s="8"/>
      <c r="K57" s="2"/>
    </row>
    <row r="58" spans="1:11" s="1" customFormat="1" ht="17.25">
      <c r="A58" s="84"/>
      <c r="B58" s="85"/>
      <c r="C58" s="70"/>
      <c r="D58" s="9"/>
      <c r="E58" s="78"/>
      <c r="F58" s="75"/>
      <c r="G58" s="10"/>
      <c r="H58" s="72"/>
      <c r="I58" s="11"/>
      <c r="J58" s="31"/>
      <c r="K58" s="2"/>
    </row>
    <row r="59" spans="1:11" s="1" customFormat="1" ht="17.25">
      <c r="A59" s="84"/>
      <c r="B59" s="85"/>
      <c r="C59" s="72"/>
      <c r="D59" s="71"/>
      <c r="E59" s="79"/>
      <c r="F59" s="75"/>
      <c r="G59" s="75"/>
      <c r="H59" s="72"/>
      <c r="I59" s="74"/>
      <c r="J59" s="72"/>
      <c r="K59" s="2"/>
    </row>
    <row r="60" spans="1:11" s="1" customFormat="1" ht="17.25">
      <c r="A60" s="84"/>
      <c r="B60" s="85"/>
      <c r="C60" s="8"/>
      <c r="D60" s="9"/>
      <c r="E60" s="45"/>
      <c r="F60" s="10"/>
      <c r="G60" s="10"/>
      <c r="H60" s="8"/>
      <c r="I60" s="11"/>
      <c r="J60" s="8"/>
      <c r="K60" s="2"/>
    </row>
    <row r="61" spans="1:11" s="1" customFormat="1" ht="17.25">
      <c r="A61" s="84"/>
      <c r="B61" s="85"/>
      <c r="C61" s="8"/>
      <c r="D61" s="9"/>
      <c r="E61" s="45"/>
      <c r="F61" s="10"/>
      <c r="G61" s="10"/>
      <c r="H61" s="8"/>
      <c r="I61" s="11"/>
      <c r="J61" s="8"/>
      <c r="K61" s="2"/>
    </row>
    <row r="62" spans="1:11" s="1" customFormat="1" ht="17.25">
      <c r="A62" s="84"/>
      <c r="B62" s="85"/>
      <c r="C62" s="8"/>
      <c r="D62" s="9"/>
      <c r="E62" s="45"/>
      <c r="F62" s="10"/>
      <c r="G62" s="10"/>
      <c r="H62" s="8"/>
      <c r="I62" s="11"/>
      <c r="J62" s="8"/>
      <c r="K62" s="2"/>
    </row>
    <row r="63" spans="1:11" s="1" customFormat="1" ht="17.25">
      <c r="A63" s="84"/>
      <c r="B63" s="85"/>
      <c r="C63" s="8"/>
      <c r="D63" s="9"/>
      <c r="E63" s="45"/>
      <c r="F63" s="10"/>
      <c r="G63" s="10"/>
      <c r="H63" s="8"/>
      <c r="I63" s="11"/>
      <c r="J63" s="8"/>
      <c r="K63" s="2"/>
    </row>
    <row r="64" spans="1:11" ht="17.25">
      <c r="A64" s="80"/>
      <c r="B64" s="62"/>
      <c r="C64" s="8"/>
      <c r="D64" s="9"/>
      <c r="E64" s="45"/>
      <c r="F64" s="10"/>
      <c r="G64" s="10"/>
      <c r="H64" s="8"/>
      <c r="I64" s="11"/>
      <c r="J64" s="8"/>
    </row>
    <row r="65" spans="1:10" ht="17.25">
      <c r="A65" s="80"/>
      <c r="B65" s="62"/>
      <c r="C65" s="8"/>
      <c r="D65" s="9"/>
      <c r="E65" s="45"/>
      <c r="F65" s="10"/>
      <c r="G65" s="10"/>
      <c r="H65" s="8"/>
      <c r="I65" s="11"/>
      <c r="J65" s="8"/>
    </row>
    <row r="66" spans="1:10" ht="17.25">
      <c r="A66" s="80"/>
      <c r="B66" s="62"/>
      <c r="C66" s="8"/>
      <c r="D66" s="9"/>
      <c r="E66" s="45"/>
      <c r="F66" s="10"/>
      <c r="G66" s="10"/>
      <c r="H66" s="8"/>
      <c r="I66" s="11"/>
      <c r="J66" s="8"/>
    </row>
    <row r="67" spans="1:10" ht="17.25">
      <c r="A67" s="80"/>
      <c r="B67" s="62"/>
      <c r="C67" s="8"/>
      <c r="D67" s="9"/>
      <c r="E67" s="45"/>
      <c r="F67" s="10"/>
      <c r="G67" s="10"/>
      <c r="H67" s="8"/>
      <c r="I67" s="11"/>
      <c r="J67" s="8"/>
    </row>
    <row r="68" spans="1:10" ht="17.25">
      <c r="A68" s="80"/>
      <c r="B68" s="62"/>
      <c r="C68" s="8"/>
      <c r="D68" s="9"/>
      <c r="E68" s="45"/>
      <c r="F68" s="10"/>
      <c r="G68" s="10"/>
      <c r="H68" s="8"/>
      <c r="I68" s="11"/>
      <c r="J68" s="8"/>
    </row>
    <row r="69" spans="1:10" ht="17.25">
      <c r="A69" s="80"/>
      <c r="B69" s="62"/>
      <c r="C69" s="8"/>
      <c r="D69" s="9"/>
      <c r="E69" s="45"/>
      <c r="F69" s="10"/>
      <c r="G69" s="10"/>
      <c r="H69" s="8"/>
      <c r="I69" s="11"/>
      <c r="J69" s="8"/>
    </row>
    <row r="70" spans="1:10" ht="17.25">
      <c r="A70" s="80"/>
      <c r="B70" s="62"/>
      <c r="C70" s="8"/>
      <c r="D70" s="9"/>
      <c r="E70" s="45"/>
      <c r="F70" s="10"/>
      <c r="G70" s="10"/>
      <c r="H70" s="8"/>
      <c r="I70" s="11"/>
      <c r="J70" s="8"/>
    </row>
    <row r="71" spans="1:10" ht="17.25">
      <c r="A71" s="80"/>
      <c r="B71" s="62"/>
      <c r="C71" s="8"/>
      <c r="D71" s="9"/>
      <c r="E71" s="45"/>
      <c r="F71" s="10"/>
      <c r="G71" s="10"/>
      <c r="H71" s="8"/>
      <c r="I71" s="11"/>
      <c r="J71" s="8"/>
    </row>
    <row r="72" spans="1:10" ht="15.75">
      <c r="B72" s="101" t="s">
        <v>46</v>
      </c>
      <c r="C72" s="102"/>
      <c r="D72" s="102"/>
      <c r="E72" s="102"/>
      <c r="F72" s="102"/>
      <c r="G72" s="102"/>
      <c r="H72" s="102"/>
      <c r="I72" s="89">
        <f>SUM(I5:I71)</f>
        <v>53543.829999999994</v>
      </c>
      <c r="J72" s="90"/>
    </row>
  </sheetData>
  <mergeCells count="4">
    <mergeCell ref="B2:J2"/>
    <mergeCell ref="B3:H3"/>
    <mergeCell ref="I3:J3"/>
    <mergeCell ref="B72:H72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topLeftCell="C1" zoomScale="70" zoomScaleNormal="70" zoomScaleSheetLayoutView="75" workbookViewId="0">
      <selection activeCell="K5" sqref="K5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130.14062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1:13" ht="17.25">
      <c r="B1" s="3" t="s">
        <v>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103" t="s">
        <v>48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3" ht="17.25">
      <c r="B3" s="106" t="s">
        <v>49</v>
      </c>
      <c r="C3" s="107"/>
      <c r="D3" s="107"/>
      <c r="E3" s="107"/>
      <c r="F3" s="107"/>
      <c r="G3" s="107"/>
      <c r="H3" s="108"/>
      <c r="I3" s="106" t="s">
        <v>133</v>
      </c>
      <c r="J3" s="107"/>
      <c r="K3" s="107"/>
      <c r="L3" s="107"/>
      <c r="M3" s="108"/>
    </row>
    <row r="4" spans="1:13" ht="70.5" customHeight="1">
      <c r="B4" s="66" t="s">
        <v>5</v>
      </c>
      <c r="C4" s="67" t="s">
        <v>50</v>
      </c>
      <c r="D4" s="68" t="s">
        <v>51</v>
      </c>
      <c r="E4" s="69" t="s">
        <v>52</v>
      </c>
      <c r="F4" s="68" t="s">
        <v>53</v>
      </c>
      <c r="G4" s="68" t="s">
        <v>54</v>
      </c>
      <c r="H4" s="68" t="s">
        <v>55</v>
      </c>
      <c r="I4" s="68" t="s">
        <v>9</v>
      </c>
      <c r="J4" s="68" t="s">
        <v>56</v>
      </c>
      <c r="K4" s="68" t="s">
        <v>57</v>
      </c>
      <c r="L4" s="76" t="s">
        <v>8</v>
      </c>
      <c r="M4" s="77" t="s">
        <v>58</v>
      </c>
    </row>
    <row r="5" spans="1:13" s="7" customFormat="1" ht="17.25">
      <c r="B5" s="32" t="s">
        <v>114</v>
      </c>
      <c r="C5" s="9" t="s">
        <v>115</v>
      </c>
      <c r="D5" s="71" t="s">
        <v>135</v>
      </c>
      <c r="E5" s="34" t="s">
        <v>134</v>
      </c>
      <c r="F5" s="44">
        <v>66000</v>
      </c>
      <c r="G5" s="8">
        <v>0</v>
      </c>
      <c r="H5" s="10"/>
      <c r="I5" s="10"/>
      <c r="J5" s="11"/>
      <c r="K5" s="78"/>
      <c r="L5" s="75" t="s">
        <v>13</v>
      </c>
      <c r="M5" s="31" t="s">
        <v>15</v>
      </c>
    </row>
    <row r="6" spans="1:13" s="7" customFormat="1" ht="17.25">
      <c r="B6" s="70"/>
      <c r="C6" s="9"/>
      <c r="D6" s="71"/>
      <c r="E6" s="72"/>
      <c r="F6" s="11"/>
      <c r="G6" s="8"/>
      <c r="H6" s="10"/>
      <c r="I6" s="10"/>
      <c r="J6" s="11"/>
      <c r="K6" s="78"/>
      <c r="L6" s="75"/>
      <c r="M6" s="31"/>
    </row>
    <row r="7" spans="1:13" s="7" customFormat="1" ht="17.25">
      <c r="A7" s="73"/>
      <c r="B7" s="72"/>
      <c r="C7" s="71"/>
      <c r="D7" s="71"/>
      <c r="E7" s="72"/>
      <c r="F7" s="74"/>
      <c r="G7" s="71"/>
      <c r="H7" s="75"/>
      <c r="I7" s="75"/>
      <c r="J7" s="74"/>
      <c r="K7" s="79"/>
      <c r="L7" s="75"/>
      <c r="M7" s="72"/>
    </row>
    <row r="8" spans="1:13" s="65" customFormat="1">
      <c r="A8"/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zoomScale="91" zoomScaleNormal="100" workbookViewId="0">
      <selection activeCell="J3" sqref="J3:M3"/>
    </sheetView>
  </sheetViews>
  <sheetFormatPr defaultColWidth="9" defaultRowHeight="15"/>
  <cols>
    <col min="2" max="2" width="82" customWidth="1"/>
    <col min="3" max="3" width="22.5703125" customWidth="1"/>
    <col min="4" max="4" width="23.5703125" customWidth="1"/>
    <col min="5" max="5" width="66.5703125" customWidth="1"/>
    <col min="6" max="6" width="21.5703125" customWidth="1"/>
    <col min="7" max="7" width="18.140625" customWidth="1"/>
    <col min="8" max="8" width="20.42578125" customWidth="1"/>
    <col min="9" max="9" width="25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59</v>
      </c>
    </row>
    <row r="2" spans="1:13" ht="17.25">
      <c r="B2" s="109" t="s">
        <v>60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5.75">
      <c r="B3" s="20" t="s">
        <v>61</v>
      </c>
      <c r="C3" s="20"/>
      <c r="D3" s="20"/>
      <c r="E3" s="20"/>
      <c r="F3" s="20"/>
      <c r="G3" s="20"/>
      <c r="H3" s="20"/>
      <c r="I3" s="20"/>
      <c r="J3" s="110" t="s">
        <v>62</v>
      </c>
      <c r="K3" s="111"/>
      <c r="L3" s="111"/>
      <c r="M3" s="111"/>
    </row>
    <row r="4" spans="1:13" ht="30">
      <c r="B4" s="22" t="s">
        <v>5</v>
      </c>
      <c r="C4" s="23" t="s">
        <v>6</v>
      </c>
      <c r="D4" s="57" t="s">
        <v>63</v>
      </c>
      <c r="E4" s="23" t="s">
        <v>64</v>
      </c>
      <c r="F4" s="57" t="s">
        <v>65</v>
      </c>
      <c r="G4" s="57" t="s">
        <v>66</v>
      </c>
      <c r="H4" s="57" t="s">
        <v>55</v>
      </c>
      <c r="I4" s="57" t="s">
        <v>9</v>
      </c>
      <c r="J4" s="57" t="s">
        <v>56</v>
      </c>
      <c r="K4" s="57" t="s">
        <v>57</v>
      </c>
      <c r="L4" s="57" t="s">
        <v>8</v>
      </c>
      <c r="M4" s="27" t="s">
        <v>58</v>
      </c>
    </row>
    <row r="5" spans="1:13" s="56" customFormat="1" ht="17.25">
      <c r="A5"/>
      <c r="B5" s="32"/>
      <c r="C5" s="32"/>
      <c r="D5" s="36"/>
      <c r="E5" s="32"/>
      <c r="F5" s="58"/>
      <c r="G5" s="59"/>
      <c r="H5" s="59"/>
      <c r="I5" s="62"/>
      <c r="J5" s="58"/>
      <c r="K5" s="63"/>
      <c r="L5" s="62"/>
      <c r="M5" s="32"/>
    </row>
    <row r="6" spans="1:13" s="56" customFormat="1" ht="17.25">
      <c r="A6"/>
      <c r="B6" s="32"/>
      <c r="C6" s="32"/>
      <c r="D6" s="36"/>
      <c r="E6" s="32"/>
      <c r="F6" s="58"/>
      <c r="G6" s="59"/>
      <c r="H6" s="59"/>
      <c r="I6" s="62"/>
      <c r="J6" s="58"/>
      <c r="K6" s="63"/>
      <c r="L6" s="62"/>
      <c r="M6" s="32"/>
    </row>
    <row r="7" spans="1:13" s="56" customFormat="1" ht="17.25">
      <c r="A7"/>
      <c r="B7" s="32"/>
      <c r="C7" s="32"/>
      <c r="D7" s="32"/>
      <c r="E7" s="32"/>
      <c r="F7" s="60"/>
      <c r="G7" s="32"/>
      <c r="H7" s="32"/>
      <c r="I7" s="48"/>
      <c r="J7" s="47"/>
      <c r="K7" s="54"/>
      <c r="L7" s="48"/>
      <c r="M7" s="32"/>
    </row>
    <row r="8" spans="1:13" s="56" customFormat="1" ht="17.25">
      <c r="A8"/>
      <c r="B8" s="32"/>
      <c r="C8" s="32"/>
      <c r="D8" s="32"/>
      <c r="E8" s="32"/>
      <c r="F8" s="35"/>
      <c r="G8" s="61"/>
      <c r="H8" s="36"/>
      <c r="I8" s="46"/>
      <c r="J8" s="47"/>
      <c r="K8" s="64"/>
      <c r="L8" s="48"/>
      <c r="M8" s="32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2"/>
  <sheetViews>
    <sheetView view="pageBreakPreview" topLeftCell="B1" zoomScale="70" zoomScaleNormal="100" zoomScaleSheetLayoutView="70" workbookViewId="0">
      <selection activeCell="G44" sqref="G44"/>
    </sheetView>
  </sheetViews>
  <sheetFormatPr defaultColWidth="9" defaultRowHeight="15"/>
  <cols>
    <col min="1" max="1" width="9" hidden="1" customWidth="1"/>
    <col min="2" max="2" width="63.5703125" customWidth="1"/>
    <col min="3" max="3" width="27.85546875" customWidth="1"/>
    <col min="4" max="4" width="24.28515625" customWidth="1"/>
    <col min="5" max="5" width="145.85546875" customWidth="1"/>
    <col min="6" max="6" width="23.5703125" customWidth="1"/>
    <col min="7" max="7" width="14.85546875" customWidth="1"/>
    <col min="8" max="8" width="15.7109375" customWidth="1"/>
    <col min="9" max="10" width="21.5703125" customWidth="1"/>
    <col min="11" max="11" width="19.42578125" customWidth="1"/>
    <col min="12" max="12" width="16.85546875" customWidth="1"/>
    <col min="13" max="13" width="88" customWidth="1"/>
  </cols>
  <sheetData>
    <row r="1" spans="1:13">
      <c r="B1" t="s">
        <v>67</v>
      </c>
    </row>
    <row r="2" spans="1:13" ht="18.75" customHeight="1">
      <c r="B2" s="109" t="s">
        <v>68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31.5" customHeight="1">
      <c r="B3" s="20" t="s">
        <v>61</v>
      </c>
      <c r="C3" s="20"/>
      <c r="D3" s="20"/>
      <c r="E3" s="20"/>
      <c r="F3" s="20"/>
      <c r="G3" s="20"/>
      <c r="H3" s="20"/>
      <c r="I3" s="20"/>
      <c r="J3" s="110" t="s">
        <v>132</v>
      </c>
      <c r="K3" s="111"/>
      <c r="L3" s="111"/>
      <c r="M3" s="111"/>
    </row>
    <row r="4" spans="1:13" ht="52.5" customHeight="1">
      <c r="B4" s="29" t="s">
        <v>5</v>
      </c>
      <c r="C4" s="29" t="s">
        <v>6</v>
      </c>
      <c r="D4" s="30" t="s">
        <v>63</v>
      </c>
      <c r="E4" s="29" t="s">
        <v>64</v>
      </c>
      <c r="F4" s="30" t="s">
        <v>65</v>
      </c>
      <c r="G4" s="30" t="s">
        <v>66</v>
      </c>
      <c r="H4" s="30" t="s">
        <v>55</v>
      </c>
      <c r="I4" s="30" t="s">
        <v>9</v>
      </c>
      <c r="J4" s="30" t="s">
        <v>56</v>
      </c>
      <c r="K4" s="30" t="s">
        <v>57</v>
      </c>
      <c r="L4" s="30" t="s">
        <v>8</v>
      </c>
      <c r="M4" s="30" t="s">
        <v>58</v>
      </c>
    </row>
    <row r="5" spans="1:13" s="28" customFormat="1" ht="16.899999999999999" customHeight="1">
      <c r="A5" s="17" t="s">
        <v>129</v>
      </c>
      <c r="B5" s="31" t="s">
        <v>96</v>
      </c>
      <c r="C5" s="9" t="s">
        <v>94</v>
      </c>
      <c r="D5" s="31" t="s">
        <v>97</v>
      </c>
      <c r="E5" s="31" t="s">
        <v>102</v>
      </c>
      <c r="F5" s="11">
        <v>1372</v>
      </c>
      <c r="G5" s="11"/>
      <c r="H5" s="8"/>
      <c r="I5" s="43" t="s">
        <v>18</v>
      </c>
      <c r="J5" s="44">
        <v>1372</v>
      </c>
      <c r="K5" s="45">
        <v>45699</v>
      </c>
      <c r="L5" s="10" t="s">
        <v>35</v>
      </c>
      <c r="M5" s="31" t="s">
        <v>95</v>
      </c>
    </row>
    <row r="6" spans="1:13" s="28" customFormat="1" ht="16.899999999999999" customHeight="1">
      <c r="A6" s="17"/>
      <c r="B6" s="31" t="s">
        <v>98</v>
      </c>
      <c r="C6" s="9" t="s">
        <v>21</v>
      </c>
      <c r="D6" s="31" t="s">
        <v>140</v>
      </c>
      <c r="E6" s="31" t="s">
        <v>124</v>
      </c>
      <c r="F6" s="11">
        <v>261.33</v>
      </c>
      <c r="G6" s="11"/>
      <c r="H6" s="8"/>
      <c r="I6" s="43" t="s">
        <v>18</v>
      </c>
      <c r="J6" s="44">
        <v>261.33</v>
      </c>
      <c r="K6" s="45">
        <v>45709</v>
      </c>
      <c r="L6" s="10" t="s">
        <v>35</v>
      </c>
      <c r="M6" s="31" t="s">
        <v>95</v>
      </c>
    </row>
    <row r="7" spans="1:13" s="28" customFormat="1" ht="16.899999999999999" customHeight="1">
      <c r="A7" s="17"/>
      <c r="B7" s="32" t="s">
        <v>99</v>
      </c>
      <c r="C7" s="33" t="s">
        <v>100</v>
      </c>
      <c r="D7" s="32" t="s">
        <v>101</v>
      </c>
      <c r="E7" s="34" t="s">
        <v>136</v>
      </c>
      <c r="F7" s="35">
        <v>6780.25</v>
      </c>
      <c r="G7" s="36"/>
      <c r="H7" s="36"/>
      <c r="I7" s="46" t="s">
        <v>18</v>
      </c>
      <c r="J7" s="47">
        <v>6780.25</v>
      </c>
      <c r="K7" s="45">
        <v>45714</v>
      </c>
      <c r="L7" s="10" t="s">
        <v>35</v>
      </c>
      <c r="M7" s="31" t="s">
        <v>95</v>
      </c>
    </row>
    <row r="8" spans="1:13" s="28" customFormat="1" ht="16.899999999999999" customHeight="1">
      <c r="A8" s="17"/>
      <c r="B8" s="32" t="s">
        <v>99</v>
      </c>
      <c r="C8" s="33" t="s">
        <v>100</v>
      </c>
      <c r="D8" s="31" t="s">
        <v>104</v>
      </c>
      <c r="E8" s="34" t="s">
        <v>137</v>
      </c>
      <c r="F8" s="35">
        <v>25710.55</v>
      </c>
      <c r="G8" s="36"/>
      <c r="H8" s="36"/>
      <c r="I8" s="46" t="s">
        <v>18</v>
      </c>
      <c r="J8" s="47">
        <v>25710.55</v>
      </c>
      <c r="K8" s="45">
        <v>45714</v>
      </c>
      <c r="L8" s="48" t="s">
        <v>13</v>
      </c>
      <c r="M8" s="53" t="s">
        <v>15</v>
      </c>
    </row>
    <row r="9" spans="1:13" s="28" customFormat="1" ht="16.899999999999999" customHeight="1">
      <c r="A9" s="17"/>
      <c r="B9" s="34" t="s">
        <v>16</v>
      </c>
      <c r="C9" s="37" t="s">
        <v>17</v>
      </c>
      <c r="D9" s="38" t="s">
        <v>105</v>
      </c>
      <c r="E9" s="34" t="s">
        <v>19</v>
      </c>
      <c r="F9" s="11">
        <v>11</v>
      </c>
      <c r="G9" s="39"/>
      <c r="H9" s="39"/>
      <c r="I9" s="49" t="s">
        <v>18</v>
      </c>
      <c r="J9" s="11">
        <v>11</v>
      </c>
      <c r="K9" s="45">
        <v>45693</v>
      </c>
      <c r="L9" s="48" t="s">
        <v>13</v>
      </c>
      <c r="M9" s="53" t="s">
        <v>15</v>
      </c>
    </row>
    <row r="10" spans="1:13" s="28" customFormat="1" ht="16.899999999999999" customHeight="1">
      <c r="A10" s="17"/>
      <c r="B10" s="34" t="s">
        <v>16</v>
      </c>
      <c r="C10" s="37" t="s">
        <v>17</v>
      </c>
      <c r="D10" s="38" t="s">
        <v>106</v>
      </c>
      <c r="E10" s="34" t="s">
        <v>19</v>
      </c>
      <c r="F10" s="11">
        <v>302.07</v>
      </c>
      <c r="G10" s="39"/>
      <c r="H10" s="39"/>
      <c r="I10" s="49" t="s">
        <v>18</v>
      </c>
      <c r="J10" s="11">
        <v>302.07</v>
      </c>
      <c r="K10" s="45">
        <v>45693</v>
      </c>
      <c r="L10" s="48" t="s">
        <v>13</v>
      </c>
      <c r="M10" s="53" t="s">
        <v>15</v>
      </c>
    </row>
    <row r="11" spans="1:13" s="28" customFormat="1" ht="16.899999999999999" customHeight="1">
      <c r="A11" s="17"/>
      <c r="B11" s="32" t="s">
        <v>107</v>
      </c>
      <c r="C11" s="37" t="s">
        <v>108</v>
      </c>
      <c r="D11" s="38" t="s">
        <v>109</v>
      </c>
      <c r="E11" s="34" t="s">
        <v>139</v>
      </c>
      <c r="F11" s="11">
        <v>1216.4000000000001</v>
      </c>
      <c r="G11" s="39"/>
      <c r="H11" s="39"/>
      <c r="I11" s="49" t="s">
        <v>18</v>
      </c>
      <c r="J11" s="11">
        <v>1216.4000000000001</v>
      </c>
      <c r="K11" s="45">
        <v>45693</v>
      </c>
      <c r="L11" s="48" t="s">
        <v>13</v>
      </c>
      <c r="M11" s="53" t="s">
        <v>15</v>
      </c>
    </row>
    <row r="12" spans="1:13" s="28" customFormat="1" ht="16.899999999999999" customHeight="1">
      <c r="A12" s="17"/>
      <c r="B12" s="31" t="s">
        <v>110</v>
      </c>
      <c r="C12" s="9" t="s">
        <v>111</v>
      </c>
      <c r="D12" s="32" t="s">
        <v>112</v>
      </c>
      <c r="E12" s="31" t="s">
        <v>113</v>
      </c>
      <c r="F12" s="40">
        <v>86.3</v>
      </c>
      <c r="G12" s="41"/>
      <c r="H12" s="41"/>
      <c r="I12" s="49" t="s">
        <v>18</v>
      </c>
      <c r="J12" s="51">
        <v>86.3</v>
      </c>
      <c r="K12" s="52">
        <v>45693</v>
      </c>
      <c r="L12" s="48" t="s">
        <v>13</v>
      </c>
      <c r="M12" s="53" t="s">
        <v>15</v>
      </c>
    </row>
    <row r="13" spans="1:13" s="28" customFormat="1" ht="16.899999999999999" customHeight="1">
      <c r="A13" s="17"/>
      <c r="B13" s="32" t="s">
        <v>114</v>
      </c>
      <c r="C13" s="9" t="s">
        <v>115</v>
      </c>
      <c r="D13" s="8" t="s">
        <v>116</v>
      </c>
      <c r="E13" s="34" t="s">
        <v>138</v>
      </c>
      <c r="F13" s="11">
        <v>7500</v>
      </c>
      <c r="G13" s="11"/>
      <c r="H13" s="8"/>
      <c r="I13" s="43" t="s">
        <v>18</v>
      </c>
      <c r="J13" s="44">
        <v>7500</v>
      </c>
      <c r="K13" s="45">
        <v>45694</v>
      </c>
      <c r="L13" s="48" t="s">
        <v>13</v>
      </c>
      <c r="M13" s="53" t="s">
        <v>15</v>
      </c>
    </row>
    <row r="14" spans="1:13" s="28" customFormat="1" ht="16.899999999999999" customHeight="1">
      <c r="A14" s="17"/>
      <c r="B14" s="34" t="s">
        <v>16</v>
      </c>
      <c r="C14" s="33" t="s">
        <v>17</v>
      </c>
      <c r="D14" s="91" t="s">
        <v>117</v>
      </c>
      <c r="E14" s="34" t="s">
        <v>19</v>
      </c>
      <c r="F14" s="35">
        <v>3.32</v>
      </c>
      <c r="G14" s="36"/>
      <c r="H14" s="36"/>
      <c r="I14" s="46" t="s">
        <v>18</v>
      </c>
      <c r="J14" s="47">
        <v>3.32</v>
      </c>
      <c r="K14" s="45">
        <v>45699</v>
      </c>
      <c r="L14" s="48" t="s">
        <v>13</v>
      </c>
      <c r="M14" s="53" t="s">
        <v>15</v>
      </c>
    </row>
    <row r="15" spans="1:13" s="28" customFormat="1" ht="16.899999999999999" customHeight="1">
      <c r="A15" s="17"/>
      <c r="B15" s="31" t="s">
        <v>28</v>
      </c>
      <c r="C15" s="9" t="s">
        <v>29</v>
      </c>
      <c r="D15" s="8" t="s">
        <v>118</v>
      </c>
      <c r="E15" s="31" t="s">
        <v>30</v>
      </c>
      <c r="F15" s="11">
        <v>1241.73</v>
      </c>
      <c r="G15" s="11"/>
      <c r="H15" s="10"/>
      <c r="I15" s="43" t="s">
        <v>18</v>
      </c>
      <c r="J15" s="44">
        <v>1241.73</v>
      </c>
      <c r="K15" s="45">
        <v>45699</v>
      </c>
      <c r="L15" s="48" t="s">
        <v>13</v>
      </c>
      <c r="M15" s="53" t="s">
        <v>15</v>
      </c>
    </row>
    <row r="16" spans="1:13" s="28" customFormat="1" ht="16.899999999999999" customHeight="1">
      <c r="A16" s="17"/>
      <c r="B16" s="31" t="s">
        <v>28</v>
      </c>
      <c r="C16" s="9" t="s">
        <v>29</v>
      </c>
      <c r="D16" s="8" t="s">
        <v>118</v>
      </c>
      <c r="E16" s="31" t="s">
        <v>30</v>
      </c>
      <c r="F16" s="11">
        <v>1241.73</v>
      </c>
      <c r="G16" s="11"/>
      <c r="H16" s="10"/>
      <c r="I16" s="43" t="s">
        <v>18</v>
      </c>
      <c r="J16" s="44">
        <v>1241.73</v>
      </c>
      <c r="K16" s="45">
        <v>45699</v>
      </c>
      <c r="L16" s="48" t="s">
        <v>13</v>
      </c>
      <c r="M16" s="53" t="s">
        <v>15</v>
      </c>
    </row>
    <row r="17" spans="1:13" s="28" customFormat="1" ht="16.899999999999999" customHeight="1">
      <c r="A17" s="17"/>
      <c r="B17" s="31" t="s">
        <v>31</v>
      </c>
      <c r="C17" s="9" t="s">
        <v>32</v>
      </c>
      <c r="D17" s="8" t="s">
        <v>119</v>
      </c>
      <c r="E17" s="31" t="s">
        <v>120</v>
      </c>
      <c r="F17" s="11">
        <v>369.12</v>
      </c>
      <c r="G17" s="11"/>
      <c r="H17" s="10"/>
      <c r="I17" s="43" t="s">
        <v>18</v>
      </c>
      <c r="J17" s="44">
        <v>369.12</v>
      </c>
      <c r="K17" s="45">
        <v>45699</v>
      </c>
      <c r="L17" s="48" t="s">
        <v>13</v>
      </c>
      <c r="M17" s="53" t="s">
        <v>15</v>
      </c>
    </row>
    <row r="18" spans="1:13" s="28" customFormat="1" ht="16.899999999999999" customHeight="1">
      <c r="A18" s="17"/>
      <c r="B18" s="31" t="s">
        <v>22</v>
      </c>
      <c r="C18" s="37" t="s">
        <v>23</v>
      </c>
      <c r="D18" s="38" t="s">
        <v>121</v>
      </c>
      <c r="E18" s="31" t="s">
        <v>24</v>
      </c>
      <c r="F18" s="11">
        <v>335.77</v>
      </c>
      <c r="G18" s="39"/>
      <c r="H18" s="39"/>
      <c r="I18" s="49" t="s">
        <v>18</v>
      </c>
      <c r="J18" s="11">
        <v>335.77</v>
      </c>
      <c r="K18" s="45">
        <v>45699</v>
      </c>
      <c r="L18" s="48" t="s">
        <v>13</v>
      </c>
      <c r="M18" s="53" t="s">
        <v>15</v>
      </c>
    </row>
    <row r="19" spans="1:13" s="28" customFormat="1" ht="16.899999999999999" customHeight="1">
      <c r="A19" s="17"/>
      <c r="B19" s="34" t="s">
        <v>16</v>
      </c>
      <c r="C19" s="37" t="s">
        <v>17</v>
      </c>
      <c r="D19" s="38" t="s">
        <v>117</v>
      </c>
      <c r="E19" s="34" t="s">
        <v>19</v>
      </c>
      <c r="F19" s="11">
        <v>5.03</v>
      </c>
      <c r="G19" s="39"/>
      <c r="H19" s="39"/>
      <c r="I19" s="49" t="s">
        <v>18</v>
      </c>
      <c r="J19" s="11">
        <v>5.03</v>
      </c>
      <c r="K19" s="45">
        <v>45708</v>
      </c>
      <c r="L19" s="48" t="s">
        <v>13</v>
      </c>
      <c r="M19" s="53" t="s">
        <v>15</v>
      </c>
    </row>
    <row r="20" spans="1:13" s="28" customFormat="1" ht="16.899999999999999" customHeight="1">
      <c r="A20" s="17"/>
      <c r="B20" s="31" t="s">
        <v>25</v>
      </c>
      <c r="C20" s="33" t="s">
        <v>26</v>
      </c>
      <c r="D20" s="32" t="s">
        <v>122</v>
      </c>
      <c r="E20" s="31" t="s">
        <v>27</v>
      </c>
      <c r="F20" s="35">
        <v>508.09</v>
      </c>
      <c r="G20" s="36"/>
      <c r="H20" s="36"/>
      <c r="I20" s="46" t="s">
        <v>18</v>
      </c>
      <c r="J20" s="47">
        <v>508.09</v>
      </c>
      <c r="K20" s="54">
        <v>45708</v>
      </c>
      <c r="L20" s="48" t="s">
        <v>13</v>
      </c>
      <c r="M20" s="53" t="s">
        <v>15</v>
      </c>
    </row>
    <row r="21" spans="1:13" s="28" customFormat="1" ht="16.899999999999999" customHeight="1">
      <c r="A21" s="17"/>
      <c r="B21" s="34" t="s">
        <v>20</v>
      </c>
      <c r="C21" s="9" t="s">
        <v>21</v>
      </c>
      <c r="D21" s="8" t="s">
        <v>123</v>
      </c>
      <c r="E21" s="34" t="s">
        <v>124</v>
      </c>
      <c r="F21" s="11">
        <v>2092.88</v>
      </c>
      <c r="G21" s="11"/>
      <c r="H21" s="10"/>
      <c r="I21" s="43" t="s">
        <v>18</v>
      </c>
      <c r="J21" s="44">
        <v>2092.88</v>
      </c>
      <c r="K21" s="45">
        <v>45709</v>
      </c>
      <c r="L21" s="48" t="s">
        <v>13</v>
      </c>
      <c r="M21" s="53" t="s">
        <v>15</v>
      </c>
    </row>
    <row r="22" spans="1:13" s="28" customFormat="1" ht="16.899999999999999" customHeight="1">
      <c r="A22" s="17"/>
      <c r="B22" s="32" t="s">
        <v>99</v>
      </c>
      <c r="C22" s="9" t="s">
        <v>100</v>
      </c>
      <c r="D22" s="8" t="s">
        <v>125</v>
      </c>
      <c r="E22" s="31" t="s">
        <v>126</v>
      </c>
      <c r="F22" s="40">
        <v>757.49</v>
      </c>
      <c r="G22" s="41"/>
      <c r="H22" s="41"/>
      <c r="I22" s="50" t="s">
        <v>18</v>
      </c>
      <c r="J22" s="51">
        <v>757.49</v>
      </c>
      <c r="K22" s="52">
        <v>45709</v>
      </c>
      <c r="L22" s="48" t="s">
        <v>13</v>
      </c>
      <c r="M22" s="53" t="s">
        <v>15</v>
      </c>
    </row>
    <row r="23" spans="1:13" s="28" customFormat="1" ht="16.899999999999999" customHeight="1">
      <c r="A23" s="17"/>
      <c r="B23" s="31" t="s">
        <v>20</v>
      </c>
      <c r="C23" s="9" t="s">
        <v>21</v>
      </c>
      <c r="D23" s="8" t="s">
        <v>127</v>
      </c>
      <c r="E23" s="31" t="s">
        <v>103</v>
      </c>
      <c r="F23" s="11">
        <v>3000.29</v>
      </c>
      <c r="G23" s="11"/>
      <c r="H23" s="10"/>
      <c r="I23" s="43" t="s">
        <v>18</v>
      </c>
      <c r="J23" s="44">
        <v>3000.29</v>
      </c>
      <c r="K23" s="45">
        <v>45709</v>
      </c>
      <c r="L23" s="48" t="s">
        <v>13</v>
      </c>
      <c r="M23" s="53" t="s">
        <v>15</v>
      </c>
    </row>
    <row r="24" spans="1:13" s="28" customFormat="1" ht="16.899999999999999" customHeight="1">
      <c r="A24" s="17"/>
      <c r="B24" s="31" t="s">
        <v>20</v>
      </c>
      <c r="C24" s="9" t="s">
        <v>21</v>
      </c>
      <c r="D24" s="8" t="s">
        <v>128</v>
      </c>
      <c r="E24" s="31" t="s">
        <v>103</v>
      </c>
      <c r="F24" s="11">
        <v>407.95</v>
      </c>
      <c r="G24" s="11"/>
      <c r="H24" s="10"/>
      <c r="I24" s="43" t="s">
        <v>18</v>
      </c>
      <c r="J24" s="44">
        <v>407.95</v>
      </c>
      <c r="K24" s="45">
        <v>45709</v>
      </c>
      <c r="L24" s="48" t="s">
        <v>13</v>
      </c>
      <c r="M24" s="53" t="s">
        <v>15</v>
      </c>
    </row>
    <row r="25" spans="1:13" s="28" customFormat="1" ht="16.899999999999999" customHeight="1">
      <c r="A25" s="17"/>
      <c r="B25" s="34" t="s">
        <v>16</v>
      </c>
      <c r="C25" s="9" t="s">
        <v>17</v>
      </c>
      <c r="D25" s="8" t="s">
        <v>117</v>
      </c>
      <c r="E25" s="34" t="s">
        <v>19</v>
      </c>
      <c r="F25" s="11">
        <v>48</v>
      </c>
      <c r="G25" s="11"/>
      <c r="H25" s="10"/>
      <c r="I25" s="43" t="s">
        <v>18</v>
      </c>
      <c r="J25" s="44">
        <v>48</v>
      </c>
      <c r="K25" s="45">
        <v>45713</v>
      </c>
      <c r="L25" s="48" t="s">
        <v>13</v>
      </c>
      <c r="M25" s="53" t="s">
        <v>15</v>
      </c>
    </row>
    <row r="26" spans="1:13" s="28" customFormat="1" ht="16.899999999999999" customHeight="1">
      <c r="A26" s="17"/>
      <c r="B26" s="31" t="s">
        <v>31</v>
      </c>
      <c r="C26" s="9" t="s">
        <v>32</v>
      </c>
      <c r="D26" s="8" t="s">
        <v>130</v>
      </c>
      <c r="E26" s="31" t="s">
        <v>34</v>
      </c>
      <c r="F26" s="11">
        <v>292.52999999999997</v>
      </c>
      <c r="G26" s="11"/>
      <c r="H26" s="10"/>
      <c r="I26" s="43" t="s">
        <v>18</v>
      </c>
      <c r="J26" s="44">
        <v>292.52999999999997</v>
      </c>
      <c r="K26" s="45" t="s">
        <v>131</v>
      </c>
      <c r="L26" s="48" t="s">
        <v>33</v>
      </c>
      <c r="M26" s="53" t="s">
        <v>36</v>
      </c>
    </row>
    <row r="27" spans="1:13" s="28" customFormat="1" ht="16.899999999999999" customHeight="1">
      <c r="A27" s="17"/>
      <c r="B27" s="34"/>
      <c r="C27" s="37"/>
      <c r="D27" s="38"/>
      <c r="E27" s="34"/>
      <c r="F27" s="11"/>
      <c r="G27" s="39"/>
      <c r="H27" s="39"/>
      <c r="I27" s="49"/>
      <c r="J27" s="11"/>
      <c r="K27" s="45"/>
      <c r="L27" s="48"/>
      <c r="M27" s="53"/>
    </row>
    <row r="28" spans="1:13" s="28" customFormat="1" ht="16.899999999999999" customHeight="1">
      <c r="A28" s="17"/>
      <c r="B28" s="34"/>
      <c r="C28" s="37"/>
      <c r="D28" s="38"/>
      <c r="E28" s="34"/>
      <c r="F28" s="11"/>
      <c r="G28" s="39"/>
      <c r="H28" s="39"/>
      <c r="I28" s="49"/>
      <c r="J28" s="11"/>
      <c r="K28" s="45"/>
      <c r="L28" s="48"/>
      <c r="M28" s="53"/>
    </row>
    <row r="29" spans="1:13" s="28" customFormat="1" ht="16.899999999999999" customHeight="1">
      <c r="A29" s="17"/>
      <c r="B29" s="32"/>
      <c r="C29" s="37"/>
      <c r="D29" s="38"/>
      <c r="E29" s="34"/>
      <c r="F29" s="11"/>
      <c r="G29" s="39"/>
      <c r="H29" s="39"/>
      <c r="I29" s="49"/>
      <c r="J29" s="11"/>
      <c r="K29" s="45"/>
      <c r="L29" s="48"/>
      <c r="M29" s="53"/>
    </row>
    <row r="30" spans="1:13" s="28" customFormat="1" ht="16.899999999999999" customHeight="1">
      <c r="A30" s="17"/>
      <c r="B30" s="34"/>
      <c r="C30" s="9"/>
      <c r="D30" s="8"/>
      <c r="E30" s="34"/>
      <c r="F30" s="11"/>
      <c r="G30" s="11"/>
      <c r="H30" s="10"/>
      <c r="I30" s="43"/>
      <c r="J30" s="44"/>
      <c r="K30" s="45"/>
      <c r="L30" s="48"/>
      <c r="M30" s="53"/>
    </row>
    <row r="31" spans="1:13" s="28" customFormat="1" ht="16.899999999999999" customHeight="1">
      <c r="A31" s="17"/>
      <c r="B31" s="34"/>
      <c r="C31" s="9"/>
      <c r="D31" s="8"/>
      <c r="E31" s="34"/>
      <c r="F31" s="11"/>
      <c r="G31" s="11"/>
      <c r="H31" s="10"/>
      <c r="I31" s="43"/>
      <c r="J31" s="44"/>
      <c r="K31" s="45"/>
      <c r="L31" s="48"/>
      <c r="M31" s="53"/>
    </row>
    <row r="32" spans="1:13" s="28" customFormat="1" ht="16.899999999999999" customHeight="1">
      <c r="A32" s="17"/>
      <c r="B32" s="34"/>
      <c r="C32" s="9"/>
      <c r="D32" s="8"/>
      <c r="E32" s="34"/>
      <c r="F32" s="11"/>
      <c r="G32" s="11"/>
      <c r="H32" s="10"/>
      <c r="I32" s="43"/>
      <c r="J32" s="44"/>
      <c r="K32" s="45"/>
      <c r="L32" s="48"/>
      <c r="M32" s="53"/>
    </row>
    <row r="33" spans="1:13" s="28" customFormat="1" ht="16.899999999999999" customHeight="1">
      <c r="A33" s="17"/>
      <c r="B33" s="34"/>
      <c r="C33" s="9"/>
      <c r="D33" s="8"/>
      <c r="E33" s="34"/>
      <c r="F33" s="11"/>
      <c r="G33" s="11"/>
      <c r="H33" s="10"/>
      <c r="I33" s="43"/>
      <c r="J33" s="44"/>
      <c r="K33" s="45"/>
      <c r="L33" s="48"/>
      <c r="M33" s="53"/>
    </row>
    <row r="34" spans="1:13" s="28" customFormat="1" ht="16.899999999999999" customHeight="1">
      <c r="A34" s="17"/>
      <c r="B34" s="34"/>
      <c r="C34" s="9"/>
      <c r="D34" s="8"/>
      <c r="E34" s="34"/>
      <c r="F34" s="11"/>
      <c r="G34" s="11"/>
      <c r="H34" s="10"/>
      <c r="I34" s="43"/>
      <c r="J34" s="44"/>
      <c r="K34" s="45"/>
      <c r="L34" s="48"/>
      <c r="M34" s="53"/>
    </row>
    <row r="35" spans="1:13" s="28" customFormat="1" ht="16.899999999999999" customHeight="1">
      <c r="A35" s="17"/>
      <c r="B35" s="34"/>
      <c r="C35" s="9"/>
      <c r="D35" s="8"/>
      <c r="E35" s="34"/>
      <c r="F35" s="11"/>
      <c r="G35" s="11"/>
      <c r="H35" s="10"/>
      <c r="I35" s="43"/>
      <c r="J35" s="44"/>
      <c r="K35" s="45"/>
      <c r="L35" s="48"/>
      <c r="M35" s="53"/>
    </row>
    <row r="36" spans="1:13" s="28" customFormat="1" ht="16.899999999999999" customHeight="1">
      <c r="A36" s="17"/>
      <c r="B36" s="34"/>
      <c r="C36" s="9"/>
      <c r="D36" s="8"/>
      <c r="E36" s="34"/>
      <c r="F36" s="11"/>
      <c r="G36" s="11"/>
      <c r="H36" s="10"/>
      <c r="I36" s="43"/>
      <c r="J36" s="44"/>
      <c r="K36" s="45"/>
      <c r="L36" s="48"/>
      <c r="M36" s="53"/>
    </row>
    <row r="37" spans="1:13" s="28" customFormat="1" ht="16.899999999999999" customHeight="1">
      <c r="A37" s="17"/>
      <c r="B37" s="34"/>
      <c r="C37" s="9"/>
      <c r="D37" s="8"/>
      <c r="E37" s="34"/>
      <c r="F37" s="11"/>
      <c r="G37" s="11"/>
      <c r="H37" s="10"/>
      <c r="I37" s="43"/>
      <c r="J37" s="44"/>
      <c r="K37" s="45"/>
      <c r="L37" s="48"/>
      <c r="M37" s="53"/>
    </row>
    <row r="38" spans="1:13" s="28" customFormat="1" ht="16.899999999999999" customHeight="1">
      <c r="A38" s="17"/>
      <c r="B38" s="31"/>
      <c r="C38" s="9"/>
      <c r="D38" s="8"/>
      <c r="E38" s="31"/>
      <c r="F38" s="11"/>
      <c r="G38" s="11"/>
      <c r="H38" s="10"/>
      <c r="I38" s="43"/>
      <c r="J38" s="44"/>
      <c r="K38" s="45"/>
      <c r="L38" s="10"/>
      <c r="M38" s="31"/>
    </row>
    <row r="39" spans="1:13" s="28" customFormat="1" ht="16.899999999999999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s="28" customFormat="1" ht="16.899999999999999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28" customFormat="1" ht="16.899999999999999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s="28" customFormat="1" ht="16.899999999999999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s="28" customFormat="1" ht="16.899999999999999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s="1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1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s="1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s="1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s="1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s="1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s="1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s="1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s="1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s="1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s="1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s="1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s="1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s="1" customFormat="1" ht="17.25">
      <c r="A58" s="7"/>
      <c r="B58" s="42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s="1" customFormat="1" ht="17.25">
      <c r="A59" s="7"/>
      <c r="B59" s="4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s="1" customFormat="1" ht="17.25">
      <c r="A60" s="7"/>
      <c r="B60" s="4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s="1" customFormat="1" ht="17.25">
      <c r="A61" s="7"/>
      <c r="B61" s="4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s="1" customFormat="1" ht="17.25">
      <c r="A62" s="7"/>
      <c r="B62" s="42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s="1" customFormat="1" ht="17.25">
      <c r="A63" s="7"/>
      <c r="B63" s="42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s="1" customFormat="1" ht="17.25">
      <c r="A64" s="7"/>
      <c r="B64" s="4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4" s="1" customFormat="1" ht="17.25">
      <c r="A65" s="7"/>
      <c r="B65" s="42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4" s="1" customFormat="1" ht="17.25">
      <c r="A66" s="7"/>
      <c r="B66" s="42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4" s="1" customFormat="1" ht="17.25">
      <c r="A67" s="7"/>
      <c r="B67" s="42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4" s="1" customFormat="1" ht="17.25">
      <c r="A68" s="7"/>
      <c r="B68" s="4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4" s="1" customFormat="1" ht="17.25">
      <c r="A69" s="7"/>
      <c r="B69" s="42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4" s="1" customFormat="1" ht="17.25">
      <c r="A70" s="7"/>
      <c r="B70" s="42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4" s="1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4" s="1" customFormat="1" ht="17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55"/>
    </row>
    <row r="73" spans="1:14" s="2" customFormat="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4" s="2" customFormat="1"/>
    <row r="75" spans="1:14" s="2" customFormat="1"/>
    <row r="76" spans="1:14" s="2" customFormat="1">
      <c r="B76" s="28"/>
    </row>
    <row r="77" spans="1:14" s="2" customFormat="1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4" s="28" customFormat="1">
      <c r="B78"/>
    </row>
    <row r="79" spans="1:14" s="28" customFormat="1">
      <c r="B79"/>
      <c r="C79"/>
      <c r="D79"/>
      <c r="E79"/>
      <c r="F79"/>
      <c r="G79"/>
      <c r="H79"/>
      <c r="I79"/>
      <c r="J79"/>
      <c r="K79"/>
      <c r="L79"/>
      <c r="M79"/>
    </row>
    <row r="82" spans="1:14" s="2" customFormat="1">
      <c r="A82"/>
      <c r="B82"/>
      <c r="C82"/>
      <c r="D82"/>
      <c r="E82"/>
      <c r="F82"/>
      <c r="G82"/>
      <c r="H82"/>
      <c r="I82"/>
      <c r="J82"/>
      <c r="K82"/>
      <c r="L82"/>
      <c r="M82"/>
    </row>
    <row r="87" spans="1:14" s="2" customFormat="1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4" s="2" customFormat="1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4">
      <c r="N89" s="28"/>
    </row>
    <row r="90" spans="1:14">
      <c r="N90" s="28"/>
    </row>
    <row r="91" spans="1:14">
      <c r="N91" s="28"/>
    </row>
    <row r="92" spans="1:14">
      <c r="N92" s="28"/>
    </row>
    <row r="93" spans="1:14" s="2" customForma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4" s="2" customFormat="1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4" s="2" customForma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4" s="2" customFormat="1">
      <c r="A96"/>
      <c r="B96"/>
      <c r="C96"/>
      <c r="D96"/>
      <c r="E96"/>
      <c r="F96"/>
      <c r="G96"/>
      <c r="H96"/>
      <c r="I96"/>
      <c r="J96"/>
      <c r="K96"/>
      <c r="L96"/>
      <c r="M96"/>
    </row>
    <row r="98" spans="1:14" s="2" customFormat="1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4" s="2" customFormat="1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4" s="2" customFormat="1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2" customFormat="1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2" customFormat="1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2" customFormat="1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4" s="2" customForma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 s="1"/>
    </row>
    <row r="105" spans="1:14" s="2" customForma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 s="1"/>
    </row>
    <row r="106" spans="1:14" s="2" customForma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 s="1"/>
    </row>
    <row r="107" spans="1:14" s="2" customFormat="1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2" customFormat="1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2" customFormat="1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2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2" spans="1:14" s="2" customFormat="1">
      <c r="A112"/>
      <c r="B112"/>
      <c r="C112"/>
      <c r="D112"/>
      <c r="E112"/>
      <c r="F112"/>
      <c r="G112"/>
      <c r="H112"/>
      <c r="I112"/>
      <c r="J112"/>
      <c r="K112"/>
      <c r="L112"/>
      <c r="M112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view="pageBreakPreview" zoomScale="74" zoomScaleNormal="100" workbookViewId="0">
      <selection activeCell="B5" sqref="B5:K8"/>
    </sheetView>
  </sheetViews>
  <sheetFormatPr defaultColWidth="9" defaultRowHeight="15"/>
  <cols>
    <col min="2" max="2" width="33" customWidth="1"/>
    <col min="3" max="3" width="18.7109375" customWidth="1"/>
    <col min="4" max="4" width="14.1406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69</v>
      </c>
    </row>
    <row r="2" spans="1:11" ht="19.5" customHeight="1">
      <c r="B2" s="112" t="s">
        <v>70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3.25" customHeight="1">
      <c r="B3" s="20" t="s">
        <v>61</v>
      </c>
      <c r="C3" s="20"/>
      <c r="D3" s="20"/>
      <c r="E3" s="20"/>
      <c r="F3" s="20"/>
      <c r="G3" s="20"/>
      <c r="H3" s="21"/>
      <c r="I3" s="24"/>
      <c r="J3" s="25" t="s">
        <v>62</v>
      </c>
      <c r="K3" s="24"/>
    </row>
    <row r="4" spans="1:11" ht="31.5" customHeight="1">
      <c r="A4" s="17"/>
      <c r="B4" s="22" t="s">
        <v>71</v>
      </c>
      <c r="C4" s="23" t="s">
        <v>72</v>
      </c>
      <c r="D4" s="23" t="s">
        <v>73</v>
      </c>
      <c r="E4" s="23" t="s">
        <v>74</v>
      </c>
      <c r="F4" s="23" t="s">
        <v>75</v>
      </c>
      <c r="G4" s="23" t="s">
        <v>9</v>
      </c>
      <c r="H4" s="23" t="s">
        <v>76</v>
      </c>
      <c r="I4" s="23" t="s">
        <v>77</v>
      </c>
      <c r="J4" s="26" t="s">
        <v>8</v>
      </c>
      <c r="K4" s="27" t="s">
        <v>58</v>
      </c>
    </row>
    <row r="5" spans="1:11" s="1" customFormat="1" ht="17.25">
      <c r="A5" s="7"/>
      <c r="B5" s="8" t="s">
        <v>141</v>
      </c>
      <c r="C5" s="9" t="s">
        <v>142</v>
      </c>
      <c r="D5" s="9" t="s">
        <v>143</v>
      </c>
      <c r="E5" s="92" t="s">
        <v>78</v>
      </c>
      <c r="F5" s="92" t="s">
        <v>79</v>
      </c>
      <c r="G5" s="93" t="s">
        <v>14</v>
      </c>
      <c r="H5" s="94">
        <v>3225.02</v>
      </c>
      <c r="I5" s="93" t="s">
        <v>14</v>
      </c>
      <c r="J5" s="10" t="s">
        <v>35</v>
      </c>
      <c r="K5" s="31" t="s">
        <v>144</v>
      </c>
    </row>
    <row r="6" spans="1:11" s="1" customFormat="1" ht="17.25">
      <c r="A6" s="7"/>
      <c r="B6" s="8" t="s">
        <v>141</v>
      </c>
      <c r="C6" s="9" t="s">
        <v>142</v>
      </c>
      <c r="D6" s="9" t="s">
        <v>145</v>
      </c>
      <c r="E6" s="92" t="s">
        <v>78</v>
      </c>
      <c r="F6" s="92" t="s">
        <v>79</v>
      </c>
      <c r="G6" s="93" t="s">
        <v>14</v>
      </c>
      <c r="H6" s="94">
        <v>864.88</v>
      </c>
      <c r="I6" s="93" t="s">
        <v>14</v>
      </c>
      <c r="J6" s="10" t="s">
        <v>35</v>
      </c>
      <c r="K6" s="31" t="s">
        <v>144</v>
      </c>
    </row>
    <row r="7" spans="1:11" s="1" customFormat="1" ht="17.25">
      <c r="A7" s="7"/>
      <c r="B7" s="8" t="s">
        <v>149</v>
      </c>
      <c r="C7" s="9" t="s">
        <v>150</v>
      </c>
      <c r="D7" s="9" t="s">
        <v>152</v>
      </c>
      <c r="E7" s="92" t="s">
        <v>87</v>
      </c>
      <c r="F7" s="92" t="s">
        <v>79</v>
      </c>
      <c r="G7" s="93" t="s">
        <v>151</v>
      </c>
      <c r="H7" s="94">
        <v>1443.32</v>
      </c>
      <c r="I7" s="93" t="s">
        <v>151</v>
      </c>
      <c r="J7" s="10" t="s">
        <v>35</v>
      </c>
      <c r="K7" s="31" t="s">
        <v>144</v>
      </c>
    </row>
    <row r="8" spans="1:11" s="1" customFormat="1" ht="17.25">
      <c r="A8" s="7"/>
      <c r="B8" s="92" t="s">
        <v>146</v>
      </c>
      <c r="C8" s="95" t="s">
        <v>147</v>
      </c>
      <c r="D8" s="9" t="s">
        <v>148</v>
      </c>
      <c r="E8" s="92" t="s">
        <v>87</v>
      </c>
      <c r="F8" s="92" t="s">
        <v>79</v>
      </c>
      <c r="G8" s="93" t="s">
        <v>14</v>
      </c>
      <c r="H8" s="94">
        <v>1247.03</v>
      </c>
      <c r="I8" s="93" t="s">
        <v>14</v>
      </c>
      <c r="J8" s="10" t="s">
        <v>35</v>
      </c>
      <c r="K8" s="31" t="s">
        <v>144</v>
      </c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view="pageBreakPreview" zoomScale="84" zoomScaleNormal="100" workbookViewId="0">
      <selection activeCell="F18" sqref="F18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69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109" t="s">
        <v>80</v>
      </c>
      <c r="C2" s="109"/>
      <c r="D2" s="109"/>
      <c r="E2" s="109"/>
      <c r="F2" s="109"/>
      <c r="G2" s="109"/>
      <c r="H2" s="109"/>
      <c r="I2" s="109"/>
      <c r="J2" s="109"/>
      <c r="K2" s="109"/>
      <c r="L2" s="3"/>
      <c r="M2" s="3"/>
    </row>
    <row r="3" spans="1:13" ht="17.25">
      <c r="B3" s="113" t="s">
        <v>2</v>
      </c>
      <c r="C3" s="114"/>
      <c r="D3" s="114"/>
      <c r="E3" s="114"/>
      <c r="F3" s="114"/>
      <c r="G3" s="114"/>
      <c r="H3" s="115"/>
      <c r="I3" s="116" t="s">
        <v>81</v>
      </c>
      <c r="J3" s="114"/>
      <c r="K3" s="115"/>
      <c r="L3" s="3"/>
      <c r="M3" s="3"/>
    </row>
    <row r="4" spans="1:13" ht="17.25">
      <c r="A4" s="17"/>
      <c r="B4" s="18" t="s">
        <v>82</v>
      </c>
      <c r="C4" s="19" t="s">
        <v>72</v>
      </c>
      <c r="D4" s="19" t="s">
        <v>83</v>
      </c>
      <c r="E4" s="19" t="s">
        <v>74</v>
      </c>
      <c r="F4" s="19" t="s">
        <v>75</v>
      </c>
      <c r="G4" s="19" t="s">
        <v>9</v>
      </c>
      <c r="H4" s="19" t="s">
        <v>76</v>
      </c>
      <c r="I4" s="19" t="s">
        <v>77</v>
      </c>
      <c r="J4" s="19" t="s">
        <v>8</v>
      </c>
      <c r="K4" s="19" t="s">
        <v>84</v>
      </c>
      <c r="L4" s="3"/>
      <c r="M4" s="3"/>
    </row>
    <row r="5" spans="1:13" s="1" customFormat="1" ht="17.25">
      <c r="A5" s="7"/>
      <c r="B5" s="8" t="s">
        <v>141</v>
      </c>
      <c r="C5" s="9" t="s">
        <v>142</v>
      </c>
      <c r="D5" s="9" t="s">
        <v>143</v>
      </c>
      <c r="E5" s="92" t="s">
        <v>78</v>
      </c>
      <c r="F5" s="92" t="s">
        <v>79</v>
      </c>
      <c r="G5" s="93" t="s">
        <v>14</v>
      </c>
      <c r="H5" s="94">
        <v>3225.02</v>
      </c>
      <c r="I5" s="93" t="s">
        <v>14</v>
      </c>
      <c r="J5" s="10" t="s">
        <v>35</v>
      </c>
      <c r="K5" s="31" t="s">
        <v>144</v>
      </c>
    </row>
    <row r="6" spans="1:13" s="1" customFormat="1" ht="17.25">
      <c r="A6" s="7"/>
      <c r="B6" s="8" t="s">
        <v>141</v>
      </c>
      <c r="C6" s="9" t="s">
        <v>142</v>
      </c>
      <c r="D6" s="9" t="s">
        <v>145</v>
      </c>
      <c r="E6" s="92" t="s">
        <v>78</v>
      </c>
      <c r="F6" s="92" t="s">
        <v>79</v>
      </c>
      <c r="G6" s="93" t="s">
        <v>14</v>
      </c>
      <c r="H6" s="94">
        <v>864.88</v>
      </c>
      <c r="I6" s="93" t="s">
        <v>14</v>
      </c>
      <c r="J6" s="10" t="s">
        <v>35</v>
      </c>
      <c r="K6" s="31" t="s">
        <v>144</v>
      </c>
    </row>
    <row r="7" spans="1:13" s="1" customFormat="1" ht="17.25">
      <c r="A7" s="7"/>
      <c r="B7" s="8" t="s">
        <v>149</v>
      </c>
      <c r="C7" s="9" t="s">
        <v>150</v>
      </c>
      <c r="D7" s="9" t="s">
        <v>152</v>
      </c>
      <c r="E7" s="92" t="s">
        <v>87</v>
      </c>
      <c r="F7" s="92" t="s">
        <v>79</v>
      </c>
      <c r="G7" s="93" t="s">
        <v>151</v>
      </c>
      <c r="H7" s="94">
        <v>1443.32</v>
      </c>
      <c r="I7" s="93" t="s">
        <v>151</v>
      </c>
      <c r="J7" s="10" t="s">
        <v>35</v>
      </c>
      <c r="K7" s="31" t="s">
        <v>144</v>
      </c>
    </row>
    <row r="8" spans="1:13" s="2" customFormat="1" ht="17.25">
      <c r="A8" s="7"/>
      <c r="B8" s="92" t="s">
        <v>146</v>
      </c>
      <c r="C8" s="95" t="s">
        <v>147</v>
      </c>
      <c r="D8" s="9" t="s">
        <v>148</v>
      </c>
      <c r="E8" s="92" t="s">
        <v>87</v>
      </c>
      <c r="F8" s="92" t="s">
        <v>79</v>
      </c>
      <c r="G8" s="93" t="s">
        <v>14</v>
      </c>
      <c r="H8" s="94">
        <v>1247.03</v>
      </c>
      <c r="I8" s="93" t="s">
        <v>14</v>
      </c>
      <c r="J8" s="10" t="s">
        <v>35</v>
      </c>
      <c r="K8" s="31" t="s">
        <v>144</v>
      </c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view="pageBreakPreview" zoomScale="80" zoomScaleNormal="100" workbookViewId="0">
      <selection activeCell="H34" sqref="H34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7109375" customWidth="1"/>
    <col min="6" max="6" width="35.85546875" customWidth="1"/>
    <col min="7" max="7" width="23.85546875" customWidth="1"/>
    <col min="8" max="8" width="21.140625" customWidth="1"/>
    <col min="9" max="9" width="12.140625" customWidth="1"/>
    <col min="10" max="10" width="15.5703125" customWidth="1"/>
    <col min="11" max="11" width="77" customWidth="1"/>
  </cols>
  <sheetData>
    <row r="1" spans="1:11" ht="17.25">
      <c r="B1" s="3" t="s">
        <v>85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109" t="s">
        <v>86</v>
      </c>
      <c r="C2" s="109"/>
      <c r="D2" s="109"/>
      <c r="E2" s="109"/>
      <c r="F2" s="109"/>
      <c r="G2" s="109"/>
      <c r="H2" s="109"/>
      <c r="I2" s="109"/>
      <c r="J2" s="109"/>
      <c r="K2" s="109"/>
    </row>
    <row r="3" spans="1:11" ht="17.25">
      <c r="B3" s="113" t="s">
        <v>2</v>
      </c>
      <c r="C3" s="114"/>
      <c r="D3" s="114"/>
      <c r="E3" s="114"/>
      <c r="F3" s="114"/>
      <c r="G3" s="114"/>
      <c r="H3" s="115"/>
      <c r="I3" s="116" t="s">
        <v>175</v>
      </c>
      <c r="J3" s="114"/>
      <c r="K3" s="115"/>
    </row>
    <row r="4" spans="1:11" ht="39" customHeight="1">
      <c r="B4" s="4" t="s">
        <v>82</v>
      </c>
      <c r="C4" s="5" t="s">
        <v>72</v>
      </c>
      <c r="D4" s="6" t="s">
        <v>83</v>
      </c>
      <c r="E4" s="5" t="s">
        <v>74</v>
      </c>
      <c r="F4" s="5" t="s">
        <v>75</v>
      </c>
      <c r="G4" s="5" t="s">
        <v>9</v>
      </c>
      <c r="H4" s="5" t="s">
        <v>76</v>
      </c>
      <c r="I4" s="5" t="s">
        <v>77</v>
      </c>
      <c r="J4" s="15" t="s">
        <v>8</v>
      </c>
      <c r="K4" s="16" t="s">
        <v>12</v>
      </c>
    </row>
    <row r="5" spans="1:11" s="1" customFormat="1" ht="17.25">
      <c r="A5" s="7"/>
      <c r="B5" s="8" t="s">
        <v>141</v>
      </c>
      <c r="C5" s="9" t="s">
        <v>142</v>
      </c>
      <c r="D5" s="9" t="s">
        <v>153</v>
      </c>
      <c r="E5" s="8" t="s">
        <v>78</v>
      </c>
      <c r="F5" s="8" t="s">
        <v>79</v>
      </c>
      <c r="G5" s="10" t="s">
        <v>14</v>
      </c>
      <c r="H5" s="11">
        <v>3225.02</v>
      </c>
      <c r="I5" s="10" t="s">
        <v>18</v>
      </c>
      <c r="J5" s="10" t="s">
        <v>35</v>
      </c>
      <c r="K5" s="8" t="s">
        <v>36</v>
      </c>
    </row>
    <row r="6" spans="1:11" s="1" customFormat="1" ht="17.25">
      <c r="A6" s="7"/>
      <c r="B6" s="8" t="s">
        <v>141</v>
      </c>
      <c r="C6" s="9" t="s">
        <v>142</v>
      </c>
      <c r="D6" s="9" t="s">
        <v>154</v>
      </c>
      <c r="E6" s="8" t="s">
        <v>78</v>
      </c>
      <c r="F6" s="8" t="s">
        <v>79</v>
      </c>
      <c r="G6" s="10" t="s">
        <v>14</v>
      </c>
      <c r="H6" s="11">
        <v>864.88</v>
      </c>
      <c r="I6" s="10" t="s">
        <v>18</v>
      </c>
      <c r="J6" s="10" t="s">
        <v>35</v>
      </c>
      <c r="K6" s="8" t="s">
        <v>36</v>
      </c>
    </row>
    <row r="7" spans="1:11" s="2" customFormat="1" ht="17.25">
      <c r="A7" s="7"/>
      <c r="B7" s="8" t="s">
        <v>149</v>
      </c>
      <c r="C7" s="9" t="s">
        <v>150</v>
      </c>
      <c r="D7" s="9" t="s">
        <v>155</v>
      </c>
      <c r="E7" s="8" t="s">
        <v>87</v>
      </c>
      <c r="F7" s="8" t="s">
        <v>88</v>
      </c>
      <c r="G7" s="10" t="s">
        <v>151</v>
      </c>
      <c r="H7" s="11">
        <v>1443.32</v>
      </c>
      <c r="I7" s="10" t="s">
        <v>18</v>
      </c>
      <c r="J7" s="10" t="s">
        <v>13</v>
      </c>
      <c r="K7" s="8" t="s">
        <v>36</v>
      </c>
    </row>
    <row r="8" spans="1:11" s="1" customFormat="1" ht="17.25">
      <c r="A8" s="7"/>
      <c r="B8" s="92" t="s">
        <v>146</v>
      </c>
      <c r="C8" s="95" t="s">
        <v>147</v>
      </c>
      <c r="D8" s="9" t="s">
        <v>156</v>
      </c>
      <c r="E8" s="8" t="s">
        <v>87</v>
      </c>
      <c r="F8" s="8" t="s">
        <v>88</v>
      </c>
      <c r="G8" s="10" t="s">
        <v>14</v>
      </c>
      <c r="H8" s="11">
        <v>1247.03</v>
      </c>
      <c r="I8" s="10" t="s">
        <v>18</v>
      </c>
      <c r="J8" s="10" t="s">
        <v>13</v>
      </c>
      <c r="K8" s="8" t="s">
        <v>36</v>
      </c>
    </row>
    <row r="9" spans="1:11" s="1" customFormat="1" ht="17.25">
      <c r="A9" s="7"/>
      <c r="B9" s="8" t="s">
        <v>157</v>
      </c>
      <c r="C9" s="9" t="s">
        <v>37</v>
      </c>
      <c r="D9" s="9" t="s">
        <v>168</v>
      </c>
      <c r="E9" s="8" t="s">
        <v>158</v>
      </c>
      <c r="F9" s="8" t="s">
        <v>88</v>
      </c>
      <c r="G9" s="10" t="s">
        <v>14</v>
      </c>
      <c r="H9" s="11">
        <v>6907.85</v>
      </c>
      <c r="I9" s="10" t="s">
        <v>18</v>
      </c>
      <c r="J9" s="10" t="s">
        <v>13</v>
      </c>
      <c r="K9" s="8" t="s">
        <v>15</v>
      </c>
    </row>
    <row r="10" spans="1:11" s="1" customFormat="1" ht="17.25">
      <c r="A10" s="7"/>
      <c r="B10" s="8" t="s">
        <v>159</v>
      </c>
      <c r="C10" s="9" t="s">
        <v>160</v>
      </c>
      <c r="D10" s="9">
        <v>654</v>
      </c>
      <c r="E10" s="8" t="s">
        <v>161</v>
      </c>
      <c r="F10" s="8" t="s">
        <v>79</v>
      </c>
      <c r="G10" s="10" t="s">
        <v>14</v>
      </c>
      <c r="H10" s="11">
        <v>1362.52</v>
      </c>
      <c r="I10" s="10" t="s">
        <v>162</v>
      </c>
      <c r="J10" s="10" t="s">
        <v>13</v>
      </c>
      <c r="K10" s="8" t="s">
        <v>15</v>
      </c>
    </row>
    <row r="11" spans="1:11" s="1" customFormat="1" ht="17.25">
      <c r="A11" s="7"/>
      <c r="B11" s="8" t="s">
        <v>163</v>
      </c>
      <c r="C11" s="9" t="s">
        <v>164</v>
      </c>
      <c r="D11" s="9">
        <v>4441</v>
      </c>
      <c r="E11" s="8" t="s">
        <v>91</v>
      </c>
      <c r="F11" s="8" t="s">
        <v>79</v>
      </c>
      <c r="G11" s="10" t="s">
        <v>14</v>
      </c>
      <c r="H11" s="11">
        <v>2953.8</v>
      </c>
      <c r="I11" s="10" t="s">
        <v>18</v>
      </c>
      <c r="J11" s="10" t="s">
        <v>13</v>
      </c>
      <c r="K11" s="8" t="s">
        <v>15</v>
      </c>
    </row>
    <row r="12" spans="1:11" s="1" customFormat="1" ht="17.25">
      <c r="A12" s="7"/>
      <c r="B12" s="8" t="s">
        <v>165</v>
      </c>
      <c r="C12" s="9" t="s">
        <v>166</v>
      </c>
      <c r="D12" s="9" t="s">
        <v>169</v>
      </c>
      <c r="E12" s="8" t="s">
        <v>167</v>
      </c>
      <c r="F12" s="8" t="s">
        <v>79</v>
      </c>
      <c r="G12" s="10" t="s">
        <v>14</v>
      </c>
      <c r="H12" s="11">
        <v>2077.16</v>
      </c>
      <c r="I12" s="10" t="s">
        <v>18</v>
      </c>
      <c r="J12" s="10" t="s">
        <v>13</v>
      </c>
      <c r="K12" s="8" t="s">
        <v>15</v>
      </c>
    </row>
    <row r="13" spans="1:11" s="1" customFormat="1" ht="17.25">
      <c r="A13" s="7"/>
      <c r="B13" s="8" t="s">
        <v>38</v>
      </c>
      <c r="C13" s="9" t="s">
        <v>39</v>
      </c>
      <c r="D13" s="9">
        <v>4491</v>
      </c>
      <c r="E13" s="8" t="s">
        <v>89</v>
      </c>
      <c r="F13" s="8" t="s">
        <v>79</v>
      </c>
      <c r="G13" s="10" t="s">
        <v>14</v>
      </c>
      <c r="H13" s="11">
        <v>1909.5</v>
      </c>
      <c r="I13" s="10" t="s">
        <v>18</v>
      </c>
      <c r="J13" s="10" t="s">
        <v>13</v>
      </c>
      <c r="K13" s="8" t="s">
        <v>15</v>
      </c>
    </row>
    <row r="14" spans="1:11" s="1" customFormat="1" ht="17.25">
      <c r="A14" s="7"/>
      <c r="B14" s="8" t="s">
        <v>170</v>
      </c>
      <c r="C14" s="96" t="s">
        <v>171</v>
      </c>
      <c r="D14" s="9" t="s">
        <v>172</v>
      </c>
      <c r="E14" s="8" t="s">
        <v>93</v>
      </c>
      <c r="F14" s="8" t="s">
        <v>79</v>
      </c>
      <c r="G14" s="10" t="s">
        <v>14</v>
      </c>
      <c r="H14" s="11">
        <v>1276.6400000000001</v>
      </c>
      <c r="I14" s="10" t="s">
        <v>18</v>
      </c>
      <c r="J14" s="10" t="s">
        <v>13</v>
      </c>
      <c r="K14" s="8" t="s">
        <v>15</v>
      </c>
    </row>
    <row r="15" spans="1:11" s="1" customFormat="1" ht="17.25">
      <c r="A15" s="7"/>
      <c r="B15" s="8" t="s">
        <v>40</v>
      </c>
      <c r="C15" s="9" t="s">
        <v>41</v>
      </c>
      <c r="D15" s="9">
        <v>4434</v>
      </c>
      <c r="E15" s="8" t="s">
        <v>90</v>
      </c>
      <c r="F15" s="8" t="s">
        <v>79</v>
      </c>
      <c r="G15" s="10" t="s">
        <v>14</v>
      </c>
      <c r="H15" s="11">
        <v>1188.24</v>
      </c>
      <c r="I15" s="10" t="s">
        <v>18</v>
      </c>
      <c r="J15" s="10" t="s">
        <v>13</v>
      </c>
      <c r="K15" s="8" t="s">
        <v>15</v>
      </c>
    </row>
    <row r="16" spans="1:11" s="1" customFormat="1" ht="17.25">
      <c r="A16" s="7"/>
      <c r="B16" s="8" t="s">
        <v>42</v>
      </c>
      <c r="C16" s="9" t="s">
        <v>43</v>
      </c>
      <c r="D16" s="9">
        <v>109</v>
      </c>
      <c r="E16" s="8" t="s">
        <v>90</v>
      </c>
      <c r="F16" s="8" t="s">
        <v>79</v>
      </c>
      <c r="G16" s="10" t="s">
        <v>14</v>
      </c>
      <c r="H16" s="11">
        <v>2793.23</v>
      </c>
      <c r="I16" s="10" t="s">
        <v>18</v>
      </c>
      <c r="J16" s="10" t="s">
        <v>13</v>
      </c>
      <c r="K16" s="8" t="s">
        <v>15</v>
      </c>
    </row>
    <row r="17" spans="1:11" s="1" customFormat="1" ht="17.25">
      <c r="A17" s="7"/>
      <c r="B17" s="8" t="s">
        <v>173</v>
      </c>
      <c r="C17" s="9" t="s">
        <v>174</v>
      </c>
      <c r="D17" s="9">
        <v>5309</v>
      </c>
      <c r="E17" s="8" t="s">
        <v>90</v>
      </c>
      <c r="F17" s="8" t="s">
        <v>79</v>
      </c>
      <c r="G17" s="10" t="s">
        <v>14</v>
      </c>
      <c r="H17" s="11">
        <v>981.35</v>
      </c>
      <c r="I17" s="10" t="s">
        <v>18</v>
      </c>
      <c r="J17" s="10" t="s">
        <v>13</v>
      </c>
      <c r="K17" s="8" t="s">
        <v>15</v>
      </c>
    </row>
    <row r="18" spans="1:11" s="1" customFormat="1" ht="17.25">
      <c r="A18" s="7"/>
      <c r="B18" s="8" t="s">
        <v>44</v>
      </c>
      <c r="C18" s="9" t="s">
        <v>45</v>
      </c>
      <c r="D18" s="12" t="s">
        <v>92</v>
      </c>
      <c r="E18" s="8" t="s">
        <v>93</v>
      </c>
      <c r="F18" s="8" t="s">
        <v>79</v>
      </c>
      <c r="G18" s="10" t="s">
        <v>14</v>
      </c>
      <c r="H18" s="11">
        <v>1383.04</v>
      </c>
      <c r="I18" s="10" t="s">
        <v>18</v>
      </c>
      <c r="J18" s="10" t="s">
        <v>13</v>
      </c>
      <c r="K18" s="8" t="s">
        <v>15</v>
      </c>
    </row>
    <row r="19" spans="1:11" s="1" customFormat="1" ht="17.25">
      <c r="A19" s="7"/>
      <c r="B19" s="8" t="s">
        <v>176</v>
      </c>
      <c r="C19" s="9" t="s">
        <v>177</v>
      </c>
      <c r="D19" s="9">
        <v>131</v>
      </c>
      <c r="E19" s="8" t="s">
        <v>161</v>
      </c>
      <c r="F19" s="8" t="s">
        <v>79</v>
      </c>
      <c r="G19" s="10" t="s">
        <v>14</v>
      </c>
      <c r="H19" s="11">
        <v>2877.22</v>
      </c>
      <c r="I19" s="10" t="s">
        <v>18</v>
      </c>
      <c r="J19" s="10" t="s">
        <v>13</v>
      </c>
      <c r="K19" s="8" t="s">
        <v>15</v>
      </c>
    </row>
    <row r="20" spans="1:11" s="2" customFormat="1"/>
    <row r="21" spans="1:11" s="2" customFormat="1" ht="17.25">
      <c r="A21"/>
      <c r="B21"/>
      <c r="C21"/>
      <c r="D21"/>
      <c r="E21"/>
      <c r="F21"/>
      <c r="G21"/>
      <c r="H21" s="13"/>
      <c r="I21"/>
      <c r="J21"/>
      <c r="K21"/>
    </row>
    <row r="22" spans="1:11" s="2" customFormat="1">
      <c r="A22"/>
      <c r="B22"/>
      <c r="C22"/>
      <c r="D22"/>
      <c r="E22"/>
      <c r="F22"/>
      <c r="G22"/>
      <c r="H22" s="14"/>
      <c r="I22"/>
      <c r="J22"/>
      <c r="K22"/>
    </row>
    <row r="23" spans="1:11" s="2" customFormat="1">
      <c r="A23"/>
      <c r="B23"/>
      <c r="C23"/>
      <c r="D23"/>
      <c r="E23"/>
      <c r="F23"/>
      <c r="G23"/>
      <c r="H23"/>
      <c r="I23"/>
      <c r="J23"/>
      <c r="K23"/>
    </row>
    <row r="24" spans="1:11">
      <c r="H24" s="14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2025-07-14T17:30:04Z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4DD7E3AF57B34068913BF7E4C3A7EB3C</vt:lpwstr>
  </property>
  <property fmtid="{D5CDD505-2E9C-101B-9397-08002B2CF9AE}" pid="3" name="KSOProductBuildVer">
    <vt:lpwstr>1046-11.2.0.11537</vt:lpwstr>
  </property>
</Properties>
</file>