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MONSTRATIVOS\2025\"/>
    </mc:Choice>
  </mc:AlternateContent>
  <xr:revisionPtr revIDLastSave="0" documentId="13_ncr:1_{261D9E93-A005-4FDB-9A80-5DCAE106F1D9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Anexo I" sheetId="1" r:id="rId1"/>
    <sheet name="Anexo II" sheetId="9" r:id="rId2"/>
    <sheet name="Anexo III" sheetId="11" r:id="rId3"/>
    <sheet name="Anexo IV" sheetId="4" r:id="rId4"/>
    <sheet name="Anexo V" sheetId="5" r:id="rId5"/>
    <sheet name="Anexo VI" sheetId="10" r:id="rId6"/>
    <sheet name="Anexo VII" sheetId="7" r:id="rId7"/>
  </sheets>
  <definedNames>
    <definedName name="_xlnm.Print_Area" localSheetId="0">'Anexo I'!$A$1:$K$76</definedName>
    <definedName name="_xlnm.Print_Area" localSheetId="1">'Anexo II'!$A$1:$M$7</definedName>
    <definedName name="_xlnm.Print_Area" localSheetId="2">'Anexo III'!$A$1:$N$8</definedName>
    <definedName name="_xlnm.Print_Area" localSheetId="3">'Anexo IV'!$A$1:$M$122</definedName>
    <definedName name="_xlnm.Print_Area" localSheetId="4">'Anexo V'!$A$1:$K$6</definedName>
    <definedName name="_xlnm.Print_Area" localSheetId="5">'Anexo VI'!$A$1:$K$6</definedName>
    <definedName name="_xlnm.Print_Area" localSheetId="6">'Anexo VII'!$A$1:$K$19</definedName>
  </definedNames>
  <calcPr calcId="191029"/>
</workbook>
</file>

<file path=xl/calcChain.xml><?xml version="1.0" encoding="utf-8"?>
<calcChain xmlns="http://schemas.openxmlformats.org/spreadsheetml/2006/main">
  <c r="I75" i="1" l="1"/>
</calcChain>
</file>

<file path=xl/sharedStrings.xml><?xml version="1.0" encoding="utf-8"?>
<sst xmlns="http://schemas.openxmlformats.org/spreadsheetml/2006/main" count="972" uniqueCount="254">
  <si>
    <t>Anexo I</t>
  </si>
  <si>
    <t>RELAÇÃO DE PAGAMENTOS REALIZADOS NO PERÍODO</t>
  </si>
  <si>
    <r>
      <rPr>
        <b/>
        <sz val="13"/>
        <color theme="1"/>
        <rFont val="Calibri"/>
        <charset val="134"/>
        <scheme val="minor"/>
      </rPr>
      <t xml:space="preserve">ENTE FEDERADO/UF: </t>
    </r>
    <r>
      <rPr>
        <sz val="13"/>
        <color theme="1"/>
        <rFont val="Calibri"/>
        <charset val="134"/>
        <scheme val="minor"/>
      </rPr>
      <t>FUNDO MUNICIPAL DE ASSISTÊNCIA SOCIAL - NOVO HORIZONTE DO SUL/MS</t>
    </r>
  </si>
  <si>
    <t>SEQ.</t>
  </si>
  <si>
    <t>CREDOR/NOME</t>
  </si>
  <si>
    <t>CNPJ/CPF</t>
  </si>
  <si>
    <t>DATA</t>
  </si>
  <si>
    <t>FONTE</t>
  </si>
  <si>
    <t>COMPETÊNCIA</t>
  </si>
  <si>
    <t>TIPO DA DESPESA/OBJETO</t>
  </si>
  <si>
    <t>VALOR PAGO (R$)</t>
  </si>
  <si>
    <t>BLOCO/PROGRAMA/TRANSFERÊNCIA VOLUNTÁRIA</t>
  </si>
  <si>
    <t>INSS- Instituto Nacional de Seguro Social</t>
  </si>
  <si>
    <t>29.979.036/0001-40</t>
  </si>
  <si>
    <t>Municipal</t>
  </si>
  <si>
    <t>Recursos Ordinários/ Próprios/Fundo Mun. de Assist. Social</t>
  </si>
  <si>
    <t>F. V. da Silva -ME</t>
  </si>
  <si>
    <t>08.971.043/0001-26</t>
  </si>
  <si>
    <t>Serv. Manutenção preventiva - serviços elétricos</t>
  </si>
  <si>
    <t>Fátima Vídeo Eletrônica LTDA- ME.</t>
  </si>
  <si>
    <t>01.551.928/0001-27</t>
  </si>
  <si>
    <t>Prestação de Serviços de Internet</t>
  </si>
  <si>
    <t>S. H. Informática LTDA</t>
  </si>
  <si>
    <t>06.048.539/0001-05</t>
  </si>
  <si>
    <t>B.A. Marques &amp; CIA LTDA</t>
  </si>
  <si>
    <t>15.310.799/0001-90</t>
  </si>
  <si>
    <t>Estadual</t>
  </si>
  <si>
    <t>Fundo Estadual de Assistência Social</t>
  </si>
  <si>
    <t>Assoc. de Pais e Amigos dos Excepcionais</t>
  </si>
  <si>
    <t>03.400.995/0001-76</t>
  </si>
  <si>
    <t>Atend. Assistência as pessoas com deficiência intelectual e/ou múltiplas e suas famílias</t>
  </si>
  <si>
    <t>023.233.091-37</t>
  </si>
  <si>
    <t>Marcia Lourenço Tarameli Santana</t>
  </si>
  <si>
    <t>020.398.961-20</t>
  </si>
  <si>
    <t>Maria Isabel Rodrigues dos Santos</t>
  </si>
  <si>
    <t>261.024.998-59</t>
  </si>
  <si>
    <t>Ozélia Rodrigues</t>
  </si>
  <si>
    <t>559.933.971-87</t>
  </si>
  <si>
    <t>Valdemar Coelho dos Santos</t>
  </si>
  <si>
    <t>543.182.891-68</t>
  </si>
  <si>
    <t>TOTAL</t>
  </si>
  <si>
    <t>ANEXO II</t>
  </si>
  <si>
    <t xml:space="preserve">RELAÇÃO DE PAGAMENTOS - PARCERIAS COM ORGANIZAÇÕES DA SOCIEDADE CIVIL </t>
  </si>
  <si>
    <r>
      <rPr>
        <b/>
        <sz val="13"/>
        <color theme="1"/>
        <rFont val="Calibri"/>
        <charset val="134"/>
        <scheme val="minor"/>
      </rPr>
      <t xml:space="preserve">ENTE FEDERADO/UF:  </t>
    </r>
    <r>
      <rPr>
        <sz val="13"/>
        <color theme="1"/>
        <rFont val="Calibri"/>
        <charset val="134"/>
        <scheme val="minor"/>
      </rPr>
      <t xml:space="preserve"> FUNDO MUNICIPAL DE ASSISTÊNCIA SOCIAL</t>
    </r>
  </si>
  <si>
    <t>CNPJ</t>
  </si>
  <si>
    <t>Nº DA PARCERIA/ANO CELEBRAÇÃO</t>
  </si>
  <si>
    <t>SERVIÇOS OFERTADOS</t>
  </si>
  <si>
    <t>VALOR DA PARCERIA CELEBRADA</t>
  </si>
  <si>
    <t>VALOR DO TERMO ADITIVO</t>
  </si>
  <si>
    <t>Nº DA PARCELA</t>
  </si>
  <si>
    <t>VALOR PAGO</t>
  </si>
  <si>
    <t>DATA DO PAGAMENTO</t>
  </si>
  <si>
    <t>BLOCO/PROGRAMA TRANSFERÊNCIA VOLUNTÁRIA</t>
  </si>
  <si>
    <t>Anexo III</t>
  </si>
  <si>
    <t>RELAÇÃO DE PAGAMENTOS - CONTRATOS DE CONSERVAÇÃO E ADAPTAÇÃO DE BENS IMÓVEIS</t>
  </si>
  <si>
    <r>
      <rPr>
        <b/>
        <sz val="12"/>
        <color theme="1"/>
        <rFont val="Calibri"/>
        <charset val="134"/>
        <scheme val="minor"/>
      </rPr>
      <t xml:space="preserve">ENTE FEDERADO/UF: </t>
    </r>
    <r>
      <rPr>
        <sz val="12"/>
        <color theme="1"/>
        <rFont val="Calibri"/>
        <charset val="134"/>
        <scheme val="minor"/>
      </rPr>
      <t>FUNDO MUNICIPAL DE ASSISTÊNCIA SOCIAL - NOVO HORIZONTE DO SUL/MS</t>
    </r>
  </si>
  <si>
    <t>Nº DO CONTRATO/ANO</t>
  </si>
  <si>
    <t xml:space="preserve">OBJETO/SERVIÇOS </t>
  </si>
  <si>
    <t>VALOR ORIGINAL DO CONTRATO</t>
  </si>
  <si>
    <t>VALOR ADITIVO</t>
  </si>
  <si>
    <t>RELAÇÃO DE PAGAMENTOS - CONTRATOS DE AQUISIÇÃO DE BENS E OUTROS SERVIÇOS QUE NÃO SEJAM ADAPTÇÃO E CONSERVAÇÃO DE BENS IMÓVEIS</t>
  </si>
  <si>
    <t>Anexo V</t>
  </si>
  <si>
    <t>RELAÇÃO DE PAGAMENTOS - PAGAMENTO DE PESSOAL (SERVIDORES DAS EQUIPES DE REFERÊNCIA - ART. 6-E)</t>
  </si>
  <si>
    <t>NOME DO SERVIDOR</t>
  </si>
  <si>
    <t>CPF</t>
  </si>
  <si>
    <t>MATRÍCULA</t>
  </si>
  <si>
    <t>FUNÇÃO</t>
  </si>
  <si>
    <t>LOTAÇÃO</t>
  </si>
  <si>
    <t>VALOR</t>
  </si>
  <si>
    <t>MÊS</t>
  </si>
  <si>
    <t>Centro Ref. Assist. Social</t>
  </si>
  <si>
    <t>RELAÇÃO DE PAGAMENTOS - PAGAMENTO DE PESSOAL (contrato por tempo determinado)</t>
  </si>
  <si>
    <t>NOME DO PROFISSIONAL</t>
  </si>
  <si>
    <t>Nº DO CONTRATO</t>
  </si>
  <si>
    <t>BLOCO/PROGRAMA</t>
  </si>
  <si>
    <t>Anexo VII</t>
  </si>
  <si>
    <t>RELAÇÃO GERAL DE PAGAMENTO DE PESSOAL (INCLUIR TODO PESSOAL PAGO COM RECURSOS DO FAS INDEPENDENTE DO VÍNCULO).</t>
  </si>
  <si>
    <t>Gerência Mun. de Assist. Social</t>
  </si>
  <si>
    <t>Vigia</t>
  </si>
  <si>
    <t>Auxiliar de Serviços Gerais</t>
  </si>
  <si>
    <t>Auxiliar de Cozinha e Limpeza</t>
  </si>
  <si>
    <t>Orientador Social</t>
  </si>
  <si>
    <t>Município de Ivinhema</t>
  </si>
  <si>
    <t>03.575.875/0001-00</t>
  </si>
  <si>
    <t>Convênio com o município de ivinhema, visando o acolhimento de crianças e adolescentes de novo horizonte do sul em situação de risco social e pessoal.</t>
  </si>
  <si>
    <t>Contribuição ao RGPS</t>
  </si>
  <si>
    <t>Folha de Pagamento do FMAS</t>
  </si>
  <si>
    <t>14.783.346/0001-18</t>
  </si>
  <si>
    <t xml:space="preserve">Folha de Pagamento da Gerência Municipal de Assistência Social </t>
  </si>
  <si>
    <t xml:space="preserve">Adriana Teodoro Maia </t>
  </si>
  <si>
    <t>004/2025</t>
  </si>
  <si>
    <t xml:space="preserve">Gerente Mun. Assistente Social </t>
  </si>
  <si>
    <t>luci Inez Silva Melquiades</t>
  </si>
  <si>
    <t>005.216.641-44</t>
  </si>
  <si>
    <t>169/2025</t>
  </si>
  <si>
    <t xml:space="preserve">Gerente de Divisão </t>
  </si>
  <si>
    <t>SEQ</t>
  </si>
  <si>
    <t>Antonio Amâncio de souza Neto-MEI</t>
  </si>
  <si>
    <t>19.475.412/0001-06</t>
  </si>
  <si>
    <t xml:space="preserve">Empresa especializada prestação de serviço de lavagem e higienização de veiculos </t>
  </si>
  <si>
    <r>
      <t>EXERCÍCIO:</t>
    </r>
    <r>
      <rPr>
        <sz val="12"/>
        <color theme="1"/>
        <rFont val="Calibri"/>
        <charset val="134"/>
        <scheme val="minor"/>
      </rPr>
      <t xml:space="preserve"> 2025</t>
    </r>
  </si>
  <si>
    <r>
      <t xml:space="preserve">EXERCÍCIO:  </t>
    </r>
    <r>
      <rPr>
        <sz val="13"/>
        <color theme="1"/>
        <rFont val="Calibri"/>
        <charset val="134"/>
        <scheme val="minor"/>
      </rPr>
      <t>2025</t>
    </r>
  </si>
  <si>
    <r>
      <t xml:space="preserve">Exercício: </t>
    </r>
    <r>
      <rPr>
        <sz val="13"/>
        <color theme="1"/>
        <rFont val="Calibri"/>
        <charset val="134"/>
        <scheme val="minor"/>
      </rPr>
      <t>2025</t>
    </r>
  </si>
  <si>
    <r>
      <t>EXERCÍCIO:</t>
    </r>
    <r>
      <rPr>
        <sz val="13"/>
        <color theme="1"/>
        <rFont val="Calibri"/>
        <charset val="134"/>
        <scheme val="minor"/>
      </rPr>
      <t xml:space="preserve"> 2025</t>
    </r>
  </si>
  <si>
    <r>
      <t>EXERCÍCIO:</t>
    </r>
    <r>
      <rPr>
        <sz val="13"/>
        <color theme="1"/>
        <rFont val="Calibri"/>
        <charset val="134"/>
        <scheme val="minor"/>
      </rPr>
      <t xml:space="preserve">  2025</t>
    </r>
  </si>
  <si>
    <t>Fundo Estadual de Assistência social</t>
  </si>
  <si>
    <t>aquisiçao de cesta basica, para atender as familias que se encontram situação de vulnerabilidade socail.</t>
  </si>
  <si>
    <t>Galeto LTDA</t>
  </si>
  <si>
    <t>23.190.666/0001-55</t>
  </si>
  <si>
    <t xml:space="preserve"> Contratação de emp. Espec. para imple. e admi. de sistema de controle de abstecimento de combustíveis  para os veículos da assistência sacial.</t>
  </si>
  <si>
    <t>Sicredi coop.de Credtido,poup.E Invest.</t>
  </si>
  <si>
    <t>26.408.161/0001-02</t>
  </si>
  <si>
    <t>Pagamento de consignação</t>
  </si>
  <si>
    <t>06.338.856/0001-58</t>
  </si>
  <si>
    <t>Andreone de Amorim Silva</t>
  </si>
  <si>
    <t xml:space="preserve">Coodernador </t>
  </si>
  <si>
    <t>040.829.801-48</t>
  </si>
  <si>
    <t>Hevelen Micaeli Soares da Silva</t>
  </si>
  <si>
    <t>073.383.631-00</t>
  </si>
  <si>
    <t>Assistente Administrativo</t>
  </si>
  <si>
    <t>Daniel Alves Junior</t>
  </si>
  <si>
    <t>320.190.078-86</t>
  </si>
  <si>
    <t>5442/25</t>
  </si>
  <si>
    <t>Michile Bento Jochinal</t>
  </si>
  <si>
    <t>977.971.031-00</t>
  </si>
  <si>
    <t>Motorista</t>
  </si>
  <si>
    <t xml:space="preserve">Marli Vilt Pereira </t>
  </si>
  <si>
    <t>021.843.311-55</t>
  </si>
  <si>
    <t>federal</t>
  </si>
  <si>
    <t xml:space="preserve">Aquisição de material de consumo para atender as demandas do cras </t>
  </si>
  <si>
    <t>Emp.77/24</t>
  </si>
  <si>
    <t>Que tem por objeto a aquisição de óleos lubrificantes e filtros visando atender a frota de veiculos do fundo municipal de assistencias social</t>
  </si>
  <si>
    <t>Renata Araujo Lima Conçeição</t>
  </si>
  <si>
    <t>08.181.955/0001-02</t>
  </si>
  <si>
    <t>Sindicato dos serv. Públicos de NHS</t>
  </si>
  <si>
    <t>Pelo recolhimento extraorçamentário do periodo</t>
  </si>
  <si>
    <t>Roda viva gás LTDA</t>
  </si>
  <si>
    <t>50.196.825/0001-00</t>
  </si>
  <si>
    <t xml:space="preserve"> Aquisição de gás de cozinha , visando atender as necessidades do fundo de assistência social </t>
  </si>
  <si>
    <t>Ivanildo Batista N. e CIA LTDA ME</t>
  </si>
  <si>
    <t>02.135.331/0001-64</t>
  </si>
  <si>
    <t>Aquisção de pães destinados á atender o centro de referência de assistência social (cras)</t>
  </si>
  <si>
    <t xml:space="preserve">Bruna Alves de Lima </t>
  </si>
  <si>
    <t>086.636.211-83</t>
  </si>
  <si>
    <t xml:space="preserve">Sabrina Gabrieli Viana da Silva </t>
  </si>
  <si>
    <t>099.152.481-05</t>
  </si>
  <si>
    <t>Termo de Colaboração n. 001/2025</t>
  </si>
  <si>
    <t>Agosto</t>
  </si>
  <si>
    <t>5491/25</t>
  </si>
  <si>
    <t>5484/25</t>
  </si>
  <si>
    <t xml:space="preserve">  </t>
  </si>
  <si>
    <t>Referente ao salário familia</t>
  </si>
  <si>
    <t>out</t>
  </si>
  <si>
    <t xml:space="preserve">Karina Lopes de Paula </t>
  </si>
  <si>
    <t>005.217.829-37</t>
  </si>
  <si>
    <t>Despesas de diaria a Campo grande-Ms reunião ordinaria da CIB</t>
  </si>
  <si>
    <t xml:space="preserve">out </t>
  </si>
  <si>
    <t>Emp.145/25</t>
  </si>
  <si>
    <t>Emp.143/25</t>
  </si>
  <si>
    <t>Emp. 138/25</t>
  </si>
  <si>
    <t>Emp. 137/25</t>
  </si>
  <si>
    <t>Emp.141/25</t>
  </si>
  <si>
    <t>Emp. 128/25</t>
  </si>
  <si>
    <t>Emp.96/24</t>
  </si>
  <si>
    <t>Adriana Teodoro Maia</t>
  </si>
  <si>
    <t>Emp.144/25</t>
  </si>
  <si>
    <t>Fabio Junior Dos Santos - ME</t>
  </si>
  <si>
    <t>08.582.667/0001-51</t>
  </si>
  <si>
    <t>Emp.5/25</t>
  </si>
  <si>
    <t xml:space="preserve">Prestação de serviços de manuteção de aparelhos de ar condicionado, climatizadores e cortinas de ar instalados em predios publicos </t>
  </si>
  <si>
    <t xml:space="preserve">Alessandra B. Tonietti instrumentos musicais </t>
  </si>
  <si>
    <t>18.047.657/0001-70</t>
  </si>
  <si>
    <t>Emp 111/25</t>
  </si>
  <si>
    <t xml:space="preserve">Aquisições de instrumentos musicais, visando a ampliação e modernização da banda musical de Novo Horizonte do sul- MS </t>
  </si>
  <si>
    <t>Emp. 130/25</t>
  </si>
  <si>
    <t xml:space="preserve">      </t>
  </si>
  <si>
    <t>D.E.67/25</t>
  </si>
  <si>
    <t>Emp. 3/25</t>
  </si>
  <si>
    <t>EMP.93/25</t>
  </si>
  <si>
    <t>AOM music LTDA</t>
  </si>
  <si>
    <t>03.009.265/0001-49</t>
  </si>
  <si>
    <t>Emp.112/25</t>
  </si>
  <si>
    <t>Emp.89/25</t>
  </si>
  <si>
    <t>Emp.45/25</t>
  </si>
  <si>
    <t>Emp.43/25</t>
  </si>
  <si>
    <t>Emp.152/25</t>
  </si>
  <si>
    <t>Emp.153/25</t>
  </si>
  <si>
    <t>D.E.63/25</t>
  </si>
  <si>
    <t>D. E. 62/25</t>
  </si>
  <si>
    <t>D.E 69/25</t>
  </si>
  <si>
    <t>D.E 68/25</t>
  </si>
  <si>
    <t>Roriz Comercio e importação LTDA</t>
  </si>
  <si>
    <t>08.979.527/0001-11</t>
  </si>
  <si>
    <t>114/25</t>
  </si>
  <si>
    <t>Federal</t>
  </si>
  <si>
    <t>Tigare Uniformes LTDA</t>
  </si>
  <si>
    <t>06.186.973/0001-84</t>
  </si>
  <si>
    <t>117/25</t>
  </si>
  <si>
    <t>aquisições de camisetas para dia internacional do idoso da proteção social basica</t>
  </si>
  <si>
    <t>M.G.B. Comercial  Eireli</t>
  </si>
  <si>
    <t>36.239109/0001-23</t>
  </si>
  <si>
    <t>107/25</t>
  </si>
  <si>
    <t>aquisições de eletrodomesticos recurso proviniente do bloco da proteção basica visando atender as demandas do cras</t>
  </si>
  <si>
    <t>Emp. 139/25</t>
  </si>
  <si>
    <t>Emp. 125/25</t>
  </si>
  <si>
    <t>Emp. 127/25</t>
  </si>
  <si>
    <t>Emp. 126/25</t>
  </si>
  <si>
    <t>Emp.118/25</t>
  </si>
  <si>
    <t>115/25</t>
  </si>
  <si>
    <t>116/25</t>
  </si>
  <si>
    <t>MAS Comercio, importação e exportação LTDA</t>
  </si>
  <si>
    <t>52.171.660/0001-39</t>
  </si>
  <si>
    <t>113/25</t>
  </si>
  <si>
    <t>Emp.151/25</t>
  </si>
  <si>
    <t>Emp.150/25</t>
  </si>
  <si>
    <t>D. E. 65/25</t>
  </si>
  <si>
    <t>D. E. 64/25</t>
  </si>
  <si>
    <t>Adriana Gonçalves dos Santos</t>
  </si>
  <si>
    <t>031.149.771-38</t>
  </si>
  <si>
    <t>Emp 146/25</t>
  </si>
  <si>
    <t xml:space="preserve">pagamento de auxilio natalidade destinado a suprir as necessidades das familias em situação de vuneralibidade </t>
  </si>
  <si>
    <t>Carine Miguel da Silva Oliveira</t>
  </si>
  <si>
    <t>043.335.251-52</t>
  </si>
  <si>
    <t>142/25</t>
  </si>
  <si>
    <t xml:space="preserve">Despesas de diaria a Campo grande-Ms participar do seminario intersetorial do programa bolsa familia </t>
  </si>
  <si>
    <t xml:space="preserve">federal </t>
  </si>
  <si>
    <t>DAC Moveis LTDA</t>
  </si>
  <si>
    <t>56.101.450/0001-25</t>
  </si>
  <si>
    <t>50/25</t>
  </si>
  <si>
    <t xml:space="preserve">Aquisições de moveis para suprir necessidades do cras </t>
  </si>
  <si>
    <t>123/25</t>
  </si>
  <si>
    <t>aquisições de bolsas para notbook recurso proviniente do bloco da proteção basica visando atender as demandas do cras</t>
  </si>
  <si>
    <t>108/25</t>
  </si>
  <si>
    <t>aquisições de cadeiras e armarios de aço recurso proviniente do bloco da proteção basica visando atender as demandas do cras</t>
  </si>
  <si>
    <t>Emp.129/25</t>
  </si>
  <si>
    <t>Emp.42/25</t>
  </si>
  <si>
    <t>D.E. 66/25</t>
  </si>
  <si>
    <t>AMS Comercio, importação e exportação LTDA</t>
  </si>
  <si>
    <t>Setembro</t>
  </si>
  <si>
    <t>Outubro</t>
  </si>
  <si>
    <t xml:space="preserve">Renata Cristina Ribeiro </t>
  </si>
  <si>
    <t>993.676.021-20</t>
  </si>
  <si>
    <t>Assistente Social</t>
  </si>
  <si>
    <t xml:space="preserve">Fundo Municipal de Assistencia Social </t>
  </si>
  <si>
    <t>Vitor Soares Arguello</t>
  </si>
  <si>
    <t>039.294.491-02</t>
  </si>
  <si>
    <t>Psicologo</t>
  </si>
  <si>
    <t>setembro</t>
  </si>
  <si>
    <t>noma</t>
  </si>
  <si>
    <t>oitava</t>
  </si>
  <si>
    <t xml:space="preserve">Pagamento de Pessoal </t>
  </si>
  <si>
    <t>aquisições de eletrodomesticos recurso proviniente do Bloco da Proteção Basica visando atender as demandas do Cras</t>
  </si>
  <si>
    <t xml:space="preserve"> Contratação de emp. Espec. para imple. e admi. de sistema de controle de abstecimento de combustíveis  para os veículos da assistência social.</t>
  </si>
  <si>
    <t xml:space="preserve"> aquisição de óleos lubrificantes e filtros visando atender a frota de veiculos do fundo municipal de assistencias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</si>
</sst>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13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3"/>
      <color theme="1"/>
      <name val="Calibri"/>
      <charset val="134"/>
      <scheme val="minor"/>
    </font>
    <font>
      <b/>
      <sz val="13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3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2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sz val="13"/>
      <name val="Calibri"/>
      <family val="2"/>
      <scheme val="minor"/>
    </font>
    <font>
      <sz val="13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113">
    <xf numFmtId="0" fontId="0" fillId="0" borderId="0" xfId="0"/>
    <xf numFmtId="0" fontId="1" fillId="2" borderId="0" xfId="0" applyFont="1" applyFill="1"/>
    <xf numFmtId="0" fontId="1" fillId="0" borderId="0" xfId="0" applyFont="1"/>
    <xf numFmtId="0" fontId="2" fillId="0" borderId="0" xfId="0" applyFont="1"/>
    <xf numFmtId="0" fontId="4" fillId="3" borderId="4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 wrapText="1"/>
    </xf>
    <xf numFmtId="0" fontId="1" fillId="4" borderId="0" xfId="0" applyFont="1" applyFill="1"/>
    <xf numFmtId="0" fontId="5" fillId="4" borderId="6" xfId="0" applyFont="1" applyFill="1" applyBorder="1"/>
    <xf numFmtId="0" fontId="5" fillId="4" borderId="6" xfId="0" applyFont="1" applyFill="1" applyBorder="1" applyAlignment="1">
      <alignment horizontal="right"/>
    </xf>
    <xf numFmtId="0" fontId="5" fillId="4" borderId="6" xfId="0" applyFont="1" applyFill="1" applyBorder="1" applyAlignment="1">
      <alignment horizontal="center"/>
    </xf>
    <xf numFmtId="44" fontId="5" fillId="4" borderId="6" xfId="1" applyFont="1" applyFill="1" applyBorder="1"/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wrapText="1"/>
    </xf>
    <xf numFmtId="0" fontId="5" fillId="4" borderId="6" xfId="0" applyFont="1" applyFill="1" applyBorder="1" applyAlignment="1">
      <alignment horizontal="left"/>
    </xf>
    <xf numFmtId="0" fontId="0" fillId="4" borderId="0" xfId="0" applyFill="1"/>
    <xf numFmtId="0" fontId="3" fillId="3" borderId="9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center"/>
    </xf>
    <xf numFmtId="0" fontId="6" fillId="0" borderId="10" xfId="0" applyFont="1" applyBorder="1"/>
    <xf numFmtId="0" fontId="6" fillId="0" borderId="1" xfId="0" applyFont="1" applyBorder="1"/>
    <xf numFmtId="0" fontId="7" fillId="3" borderId="4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6" fillId="0" borderId="2" xfId="0" applyFont="1" applyBorder="1"/>
    <xf numFmtId="0" fontId="4" fillId="0" borderId="1" xfId="0" applyFont="1" applyBorder="1"/>
    <xf numFmtId="0" fontId="7" fillId="3" borderId="7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 wrapText="1"/>
    </xf>
    <xf numFmtId="0" fontId="0" fillId="2" borderId="0" xfId="0" applyFill="1"/>
    <xf numFmtId="0" fontId="7" fillId="3" borderId="9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44" fontId="2" fillId="0" borderId="6" xfId="1" applyFont="1" applyFill="1" applyBorder="1"/>
    <xf numFmtId="0" fontId="2" fillId="0" borderId="6" xfId="0" applyFont="1" applyBorder="1"/>
    <xf numFmtId="0" fontId="2" fillId="4" borderId="0" xfId="0" applyFont="1" applyFill="1" applyAlignment="1">
      <alignment horizontal="left"/>
    </xf>
    <xf numFmtId="16" fontId="5" fillId="4" borderId="6" xfId="0" applyNumberFormat="1" applyFont="1" applyFill="1" applyBorder="1" applyAlignment="1">
      <alignment horizontal="right"/>
    </xf>
    <xf numFmtId="44" fontId="5" fillId="4" borderId="6" xfId="1" applyFont="1" applyFill="1" applyBorder="1" applyAlignment="1">
      <alignment horizontal="center"/>
    </xf>
    <xf numFmtId="44" fontId="5" fillId="4" borderId="6" xfId="1" applyFont="1" applyFill="1" applyBorder="1" applyAlignment="1">
      <alignment horizontal="left"/>
    </xf>
    <xf numFmtId="44" fontId="2" fillId="0" borderId="6" xfId="1" applyFont="1" applyFill="1" applyBorder="1" applyAlignment="1">
      <alignment horizontal="center"/>
    </xf>
    <xf numFmtId="44" fontId="2" fillId="0" borderId="6" xfId="1" applyFont="1" applyFill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0" fillId="5" borderId="0" xfId="0" applyFill="1"/>
    <xf numFmtId="0" fontId="7" fillId="3" borderId="5" xfId="0" applyFont="1" applyFill="1" applyBorder="1" applyAlignment="1">
      <alignment horizontal="center" wrapText="1"/>
    </xf>
    <xf numFmtId="44" fontId="2" fillId="0" borderId="9" xfId="1" applyFont="1" applyFill="1" applyBorder="1" applyAlignment="1">
      <alignment horizontal="left"/>
    </xf>
    <xf numFmtId="0" fontId="2" fillId="0" borderId="9" xfId="0" applyFont="1" applyBorder="1" applyAlignment="1">
      <alignment horizontal="left"/>
    </xf>
    <xf numFmtId="44" fontId="2" fillId="0" borderId="6" xfId="1" applyFont="1" applyFill="1" applyBorder="1" applyAlignment="1">
      <alignment horizontal="right"/>
    </xf>
    <xf numFmtId="44" fontId="2" fillId="0" borderId="6" xfId="0" applyNumberFormat="1" applyFont="1" applyBorder="1"/>
    <xf numFmtId="0" fontId="2" fillId="0" borderId="9" xfId="0" applyFont="1" applyBorder="1" applyAlignment="1">
      <alignment horizontal="center"/>
    </xf>
    <xf numFmtId="16" fontId="2" fillId="0" borderId="9" xfId="0" applyNumberFormat="1" applyFont="1" applyBorder="1"/>
    <xf numFmtId="16" fontId="2" fillId="0" borderId="6" xfId="0" applyNumberFormat="1" applyFont="1" applyBorder="1" applyAlignment="1">
      <alignment horizontal="right"/>
    </xf>
    <xf numFmtId="16" fontId="2" fillId="0" borderId="6" xfId="0" applyNumberFormat="1" applyFont="1" applyBorder="1"/>
    <xf numFmtId="0" fontId="3" fillId="3" borderId="15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left" wrapText="1"/>
    </xf>
    <xf numFmtId="0" fontId="3" fillId="3" borderId="6" xfId="0" applyFont="1" applyFill="1" applyBorder="1" applyAlignment="1">
      <alignment horizontal="left"/>
    </xf>
    <xf numFmtId="0" fontId="5" fillId="4" borderId="9" xfId="0" applyFont="1" applyFill="1" applyBorder="1" applyAlignment="1">
      <alignment horizontal="right"/>
    </xf>
    <xf numFmtId="0" fontId="5" fillId="4" borderId="9" xfId="0" applyFont="1" applyFill="1" applyBorder="1" applyAlignment="1">
      <alignment horizontal="left"/>
    </xf>
    <xf numFmtId="44" fontId="5" fillId="4" borderId="9" xfId="1" applyFont="1" applyFill="1" applyBorder="1" applyAlignment="1">
      <alignment horizontal="left"/>
    </xf>
    <xf numFmtId="0" fontId="5" fillId="4" borderId="9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wrapText="1"/>
    </xf>
    <xf numFmtId="16" fontId="5" fillId="4" borderId="9" xfId="0" applyNumberFormat="1" applyFont="1" applyFill="1" applyBorder="1" applyAlignment="1">
      <alignment horizontal="right"/>
    </xf>
    <xf numFmtId="0" fontId="6" fillId="0" borderId="0" xfId="0" applyFont="1"/>
    <xf numFmtId="0" fontId="3" fillId="0" borderId="0" xfId="0" applyFont="1"/>
    <xf numFmtId="0" fontId="4" fillId="3" borderId="9" xfId="0" applyFont="1" applyFill="1" applyBorder="1"/>
    <xf numFmtId="49" fontId="4" fillId="3" borderId="9" xfId="0" applyNumberFormat="1" applyFont="1" applyFill="1" applyBorder="1" applyAlignment="1">
      <alignment wrapText="1"/>
    </xf>
    <xf numFmtId="0" fontId="8" fillId="0" borderId="0" xfId="0" applyFont="1"/>
    <xf numFmtId="0" fontId="5" fillId="0" borderId="6" xfId="0" applyFont="1" applyBorder="1" applyAlignment="1">
      <alignment horizontal="center"/>
    </xf>
    <xf numFmtId="0" fontId="4" fillId="3" borderId="9" xfId="0" applyFont="1" applyFill="1" applyBorder="1" applyAlignment="1">
      <alignment wrapText="1"/>
    </xf>
    <xf numFmtId="44" fontId="4" fillId="3" borderId="16" xfId="1" applyFont="1" applyFill="1" applyBorder="1"/>
    <xf numFmtId="0" fontId="6" fillId="3" borderId="17" xfId="0" applyFont="1" applyFill="1" applyBorder="1"/>
    <xf numFmtId="0" fontId="11" fillId="4" borderId="6" xfId="0" applyFont="1" applyFill="1" applyBorder="1" applyAlignment="1">
      <alignment horizontal="left"/>
    </xf>
    <xf numFmtId="0" fontId="11" fillId="4" borderId="6" xfId="0" applyFont="1" applyFill="1" applyBorder="1" applyAlignment="1">
      <alignment horizontal="right"/>
    </xf>
    <xf numFmtId="0" fontId="11" fillId="4" borderId="6" xfId="0" applyFont="1" applyFill="1" applyBorder="1"/>
    <xf numFmtId="44" fontId="11" fillId="4" borderId="6" xfId="1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17" fontId="11" fillId="4" borderId="6" xfId="0" applyNumberFormat="1" applyFont="1" applyFill="1" applyBorder="1" applyAlignment="1">
      <alignment horizontal="right"/>
    </xf>
    <xf numFmtId="0" fontId="10" fillId="3" borderId="9" xfId="0" applyFont="1" applyFill="1" applyBorder="1" applyAlignment="1">
      <alignment horizontal="center"/>
    </xf>
    <xf numFmtId="0" fontId="12" fillId="0" borderId="6" xfId="0" applyFont="1" applyBorder="1" applyAlignment="1">
      <alignment horizontal="left"/>
    </xf>
    <xf numFmtId="0" fontId="12" fillId="4" borderId="6" xfId="0" applyFont="1" applyFill="1" applyBorder="1" applyAlignment="1">
      <alignment horizontal="left"/>
    </xf>
    <xf numFmtId="0" fontId="12" fillId="4" borderId="6" xfId="0" applyFont="1" applyFill="1" applyBorder="1" applyAlignment="1">
      <alignment horizontal="right"/>
    </xf>
    <xf numFmtId="8" fontId="5" fillId="4" borderId="6" xfId="1" applyNumberFormat="1" applyFont="1" applyFill="1" applyBorder="1"/>
    <xf numFmtId="0" fontId="11" fillId="4" borderId="9" xfId="0" applyFont="1" applyFill="1" applyBorder="1" applyAlignment="1">
      <alignment horizontal="left"/>
    </xf>
    <xf numFmtId="0" fontId="11" fillId="4" borderId="0" xfId="0" applyFont="1" applyFill="1" applyAlignment="1">
      <alignment horizontal="right"/>
    </xf>
    <xf numFmtId="0" fontId="5" fillId="4" borderId="0" xfId="0" applyFont="1" applyFill="1" applyAlignment="1">
      <alignment horizontal="left"/>
    </xf>
    <xf numFmtId="0" fontId="12" fillId="4" borderId="0" xfId="0" applyFont="1" applyFill="1" applyAlignment="1">
      <alignment horizontal="left"/>
    </xf>
    <xf numFmtId="44" fontId="5" fillId="4" borderId="0" xfId="1" applyFont="1" applyFill="1" applyBorder="1"/>
    <xf numFmtId="0" fontId="5" fillId="4" borderId="0" xfId="0" applyFont="1" applyFill="1"/>
    <xf numFmtId="44" fontId="5" fillId="4" borderId="0" xfId="1" applyFont="1" applyFill="1" applyBorder="1" applyAlignment="1">
      <alignment horizontal="center"/>
    </xf>
    <xf numFmtId="44" fontId="5" fillId="4" borderId="0" xfId="1" applyFont="1" applyFill="1" applyBorder="1" applyAlignment="1">
      <alignment horizontal="left"/>
    </xf>
    <xf numFmtId="16" fontId="5" fillId="4" borderId="0" xfId="0" applyNumberFormat="1" applyFont="1" applyFill="1" applyAlignment="1">
      <alignment horizontal="right"/>
    </xf>
    <xf numFmtId="0" fontId="5" fillId="4" borderId="0" xfId="0" applyFont="1" applyFill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9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0" xfId="0" applyFont="1" applyAlignment="1">
      <alignment horizontal="center" wrapText="1"/>
    </xf>
    <xf numFmtId="0" fontId="4" fillId="0" borderId="10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4" fillId="0" borderId="0" xfId="0" applyFont="1" applyAlignment="1">
      <alignment horizontal="center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1" xfId="0" applyFont="1" applyBorder="1" applyAlignment="1">
      <alignment horizontal="left"/>
    </xf>
  </cellXfs>
  <cellStyles count="5">
    <cellStyle name="Moeda" xfId="1" builtinId="4"/>
    <cellStyle name="Moeda 2" xfId="3" xr:uid="{00000000-0005-0000-0000-000001000000}"/>
    <cellStyle name="Moeda 2 2" xfId="2" xr:uid="{00000000-0005-0000-0000-000002000000}"/>
    <cellStyle name="Moeda 3" xfId="4" xr:uid="{00000000-0005-0000-0000-000003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5"/>
  <sheetViews>
    <sheetView view="pageBreakPreview" topLeftCell="B6" zoomScale="90" zoomScaleSheetLayoutView="90" workbookViewId="0">
      <selection activeCell="I58" sqref="I58"/>
    </sheetView>
  </sheetViews>
  <sheetFormatPr defaultColWidth="9" defaultRowHeight="15"/>
  <cols>
    <col min="1" max="1" width="9" hidden="1" customWidth="1"/>
    <col min="2" max="2" width="6.7109375" customWidth="1"/>
    <col min="3" max="3" width="40.85546875" customWidth="1"/>
    <col min="4" max="4" width="21.7109375" customWidth="1"/>
    <col min="5" max="5" width="9.5703125" customWidth="1"/>
    <col min="6" max="6" width="12.140625" customWidth="1"/>
    <col min="7" max="7" width="10" customWidth="1"/>
    <col min="8" max="8" width="149.42578125" customWidth="1"/>
    <col min="9" max="9" width="19" customWidth="1"/>
    <col min="10" max="10" width="83.7109375" customWidth="1"/>
    <col min="11" max="11" width="6" customWidth="1"/>
  </cols>
  <sheetData>
    <row r="1" spans="1:16" ht="17.25">
      <c r="A1" s="63"/>
      <c r="B1" s="64" t="s">
        <v>0</v>
      </c>
      <c r="C1" s="3"/>
      <c r="D1" s="3"/>
      <c r="E1" s="3"/>
      <c r="F1" s="3"/>
      <c r="G1" s="3"/>
      <c r="H1" s="3"/>
      <c r="I1" s="3"/>
      <c r="J1" s="3"/>
    </row>
    <row r="2" spans="1:16" ht="17.25">
      <c r="A2" s="63"/>
      <c r="B2" s="96" t="s">
        <v>1</v>
      </c>
      <c r="C2" s="96"/>
      <c r="D2" s="96"/>
      <c r="E2" s="96"/>
      <c r="F2" s="96"/>
      <c r="G2" s="96"/>
      <c r="H2" s="96"/>
      <c r="I2" s="96"/>
      <c r="J2" s="96"/>
    </row>
    <row r="3" spans="1:16" ht="26.25" customHeight="1">
      <c r="A3" s="63"/>
      <c r="B3" s="97" t="s">
        <v>2</v>
      </c>
      <c r="C3" s="97"/>
      <c r="D3" s="97"/>
      <c r="E3" s="97"/>
      <c r="F3" s="97"/>
      <c r="G3" s="97"/>
      <c r="H3" s="97"/>
      <c r="I3" s="98" t="s">
        <v>101</v>
      </c>
      <c r="J3" s="97"/>
    </row>
    <row r="4" spans="1:16" ht="15.75">
      <c r="A4" s="63"/>
      <c r="B4" s="65" t="s">
        <v>3</v>
      </c>
      <c r="C4" s="65" t="s">
        <v>4</v>
      </c>
      <c r="D4" s="65" t="s">
        <v>5</v>
      </c>
      <c r="E4" s="65" t="s">
        <v>6</v>
      </c>
      <c r="F4" s="65" t="s">
        <v>7</v>
      </c>
      <c r="G4" s="65" t="s">
        <v>8</v>
      </c>
      <c r="H4" s="66" t="s">
        <v>9</v>
      </c>
      <c r="I4" s="65" t="s">
        <v>10</v>
      </c>
      <c r="J4" s="69" t="s">
        <v>11</v>
      </c>
    </row>
    <row r="5" spans="1:16" s="1" customFormat="1" ht="17.25">
      <c r="A5" s="67"/>
      <c r="B5" s="68">
        <v>1</v>
      </c>
      <c r="C5" s="30" t="s">
        <v>153</v>
      </c>
      <c r="D5" s="9" t="s">
        <v>154</v>
      </c>
      <c r="E5" s="35">
        <v>45951</v>
      </c>
      <c r="F5" s="10" t="s">
        <v>14</v>
      </c>
      <c r="G5" s="36" t="s">
        <v>156</v>
      </c>
      <c r="H5" s="29" t="s">
        <v>155</v>
      </c>
      <c r="I5" s="37">
        <v>750</v>
      </c>
      <c r="J5" s="14" t="s">
        <v>15</v>
      </c>
      <c r="K5" s="10"/>
      <c r="L5" s="10"/>
      <c r="M5" s="14"/>
      <c r="N5" s="11"/>
      <c r="O5" s="8"/>
      <c r="P5" s="2"/>
    </row>
    <row r="6" spans="1:16" ht="17.25">
      <c r="A6" s="63"/>
      <c r="B6" s="48">
        <v>2</v>
      </c>
      <c r="C6" s="14" t="s">
        <v>132</v>
      </c>
      <c r="D6" s="73" t="s">
        <v>133</v>
      </c>
      <c r="E6" s="35">
        <v>45961</v>
      </c>
      <c r="F6" s="10" t="s">
        <v>14</v>
      </c>
      <c r="G6" s="36" t="s">
        <v>152</v>
      </c>
      <c r="H6" s="14" t="s">
        <v>253</v>
      </c>
      <c r="I6" s="37">
        <v>295.39999999999998</v>
      </c>
      <c r="J6" s="14" t="s">
        <v>15</v>
      </c>
      <c r="K6" s="10"/>
      <c r="L6" s="10"/>
      <c r="M6" s="14"/>
      <c r="N6" s="11"/>
      <c r="O6" s="8"/>
    </row>
    <row r="7" spans="1:16" ht="17.25">
      <c r="A7" s="63"/>
      <c r="B7" s="48">
        <v>4</v>
      </c>
      <c r="C7" s="80" t="s">
        <v>12</v>
      </c>
      <c r="D7" s="73" t="s">
        <v>13</v>
      </c>
      <c r="E7" s="35">
        <v>45932</v>
      </c>
      <c r="F7" s="10" t="s">
        <v>14</v>
      </c>
      <c r="G7" s="36" t="s">
        <v>152</v>
      </c>
      <c r="H7" s="80" t="s">
        <v>85</v>
      </c>
      <c r="I7" s="37">
        <v>501.92</v>
      </c>
      <c r="J7" s="14" t="s">
        <v>15</v>
      </c>
      <c r="K7" s="10"/>
      <c r="L7" s="10"/>
      <c r="M7" s="14"/>
      <c r="N7" s="11"/>
      <c r="O7" s="8"/>
    </row>
    <row r="8" spans="1:16" ht="17.25">
      <c r="A8" s="63"/>
      <c r="B8" s="48">
        <v>5</v>
      </c>
      <c r="C8" s="29" t="s">
        <v>12</v>
      </c>
      <c r="D8" s="73" t="s">
        <v>13</v>
      </c>
      <c r="E8" s="35">
        <v>45932</v>
      </c>
      <c r="F8" s="10" t="s">
        <v>14</v>
      </c>
      <c r="G8" s="36" t="s">
        <v>152</v>
      </c>
      <c r="H8" s="80" t="s">
        <v>85</v>
      </c>
      <c r="I8" s="37">
        <v>3278.38</v>
      </c>
      <c r="J8" s="14" t="s">
        <v>15</v>
      </c>
      <c r="K8" s="10"/>
      <c r="L8" s="10"/>
      <c r="M8" s="14"/>
      <c r="N8" s="11"/>
      <c r="O8" s="8"/>
    </row>
    <row r="9" spans="1:16" ht="17.25">
      <c r="A9" s="63"/>
      <c r="B9" s="48">
        <v>6</v>
      </c>
      <c r="C9" s="29" t="s">
        <v>12</v>
      </c>
      <c r="D9" s="73" t="s">
        <v>13</v>
      </c>
      <c r="E9" s="35">
        <v>45932</v>
      </c>
      <c r="F9" s="10" t="s">
        <v>14</v>
      </c>
      <c r="G9" s="36" t="s">
        <v>152</v>
      </c>
      <c r="H9" s="80" t="s">
        <v>85</v>
      </c>
      <c r="I9" s="37">
        <v>1584.21</v>
      </c>
      <c r="J9" s="14" t="s">
        <v>15</v>
      </c>
      <c r="K9" s="10"/>
      <c r="L9" s="10"/>
      <c r="M9" s="14"/>
      <c r="N9" s="11"/>
      <c r="O9" s="8"/>
    </row>
    <row r="10" spans="1:16" ht="17.25">
      <c r="A10" s="63"/>
      <c r="B10" s="48">
        <v>7</v>
      </c>
      <c r="C10" s="14" t="s">
        <v>132</v>
      </c>
      <c r="D10" s="73" t="s">
        <v>133</v>
      </c>
      <c r="E10" s="35">
        <v>45939</v>
      </c>
      <c r="F10" s="10" t="s">
        <v>14</v>
      </c>
      <c r="G10" s="36" t="s">
        <v>152</v>
      </c>
      <c r="H10" s="14" t="s">
        <v>253</v>
      </c>
      <c r="I10" s="37">
        <v>504</v>
      </c>
      <c r="J10" s="14" t="s">
        <v>15</v>
      </c>
      <c r="K10" s="10"/>
      <c r="L10" s="10"/>
      <c r="M10" s="14"/>
      <c r="N10" s="11"/>
      <c r="O10" s="8"/>
    </row>
    <row r="11" spans="1:16" ht="17.25">
      <c r="A11" s="63"/>
      <c r="B11" s="48">
        <v>8</v>
      </c>
      <c r="C11" s="14" t="s">
        <v>97</v>
      </c>
      <c r="D11" s="73" t="s">
        <v>98</v>
      </c>
      <c r="E11" s="35">
        <v>45940</v>
      </c>
      <c r="F11" s="76" t="s">
        <v>14</v>
      </c>
      <c r="G11" s="75" t="s">
        <v>152</v>
      </c>
      <c r="H11" s="14" t="s">
        <v>99</v>
      </c>
      <c r="I11" s="37">
        <v>51</v>
      </c>
      <c r="J11" s="14" t="s">
        <v>15</v>
      </c>
      <c r="K11" s="10"/>
      <c r="L11" s="10"/>
      <c r="M11" s="14"/>
      <c r="N11" s="11"/>
      <c r="O11" s="8"/>
    </row>
    <row r="12" spans="1:16" ht="17.25">
      <c r="A12" s="63"/>
      <c r="B12" s="48">
        <v>9</v>
      </c>
      <c r="C12" s="29" t="s">
        <v>164</v>
      </c>
      <c r="D12" s="73" t="s">
        <v>31</v>
      </c>
      <c r="E12" s="35">
        <v>45951</v>
      </c>
      <c r="F12" s="76" t="s">
        <v>14</v>
      </c>
      <c r="G12" s="75" t="s">
        <v>152</v>
      </c>
      <c r="H12" s="29" t="s">
        <v>155</v>
      </c>
      <c r="I12" s="37">
        <v>750</v>
      </c>
      <c r="J12" s="14" t="s">
        <v>15</v>
      </c>
      <c r="K12" s="10"/>
      <c r="L12" s="10"/>
      <c r="M12" s="14"/>
      <c r="N12" s="11"/>
      <c r="O12" s="8"/>
    </row>
    <row r="13" spans="1:16" ht="17.25">
      <c r="A13" s="63"/>
      <c r="B13" s="48">
        <v>10</v>
      </c>
      <c r="C13" s="29" t="s">
        <v>166</v>
      </c>
      <c r="D13" s="73" t="s">
        <v>167</v>
      </c>
      <c r="E13" s="35">
        <v>45961</v>
      </c>
      <c r="F13" s="76" t="s">
        <v>14</v>
      </c>
      <c r="G13" s="36" t="s">
        <v>152</v>
      </c>
      <c r="H13" s="80" t="s">
        <v>169</v>
      </c>
      <c r="I13" s="11">
        <v>3844</v>
      </c>
      <c r="J13" s="14" t="s">
        <v>15</v>
      </c>
      <c r="K13" s="10"/>
      <c r="L13" s="10"/>
      <c r="M13" s="14"/>
      <c r="N13" s="11"/>
      <c r="O13" s="8"/>
    </row>
    <row r="14" spans="1:16" ht="17.25">
      <c r="A14" s="63"/>
      <c r="B14" s="48">
        <v>11</v>
      </c>
      <c r="C14" s="29" t="s">
        <v>170</v>
      </c>
      <c r="D14" s="73" t="s">
        <v>171</v>
      </c>
      <c r="E14" s="35">
        <v>45961</v>
      </c>
      <c r="F14" s="76" t="s">
        <v>14</v>
      </c>
      <c r="G14" s="36" t="s">
        <v>152</v>
      </c>
      <c r="H14" s="80" t="s">
        <v>173</v>
      </c>
      <c r="I14" s="37">
        <v>1780</v>
      </c>
      <c r="J14" s="14" t="s">
        <v>15</v>
      </c>
      <c r="K14" s="10"/>
      <c r="L14" s="10"/>
      <c r="M14" s="14"/>
      <c r="N14" s="11"/>
      <c r="O14" s="8"/>
    </row>
    <row r="15" spans="1:16" ht="17.25">
      <c r="A15" s="63"/>
      <c r="B15" s="48">
        <v>12</v>
      </c>
      <c r="C15" s="14" t="s">
        <v>22</v>
      </c>
      <c r="D15" s="9" t="s">
        <v>23</v>
      </c>
      <c r="E15" s="35">
        <v>45938</v>
      </c>
      <c r="F15" s="76" t="s">
        <v>14</v>
      </c>
      <c r="G15" s="75" t="s">
        <v>152</v>
      </c>
      <c r="H15" s="29" t="s">
        <v>109</v>
      </c>
      <c r="I15" s="37">
        <v>169.57</v>
      </c>
      <c r="J15" s="14" t="s">
        <v>15</v>
      </c>
      <c r="K15" s="10"/>
      <c r="L15" s="10"/>
      <c r="M15" s="14"/>
      <c r="N15" s="11"/>
      <c r="O15" s="8"/>
    </row>
    <row r="16" spans="1:16" ht="17.25">
      <c r="A16" s="63"/>
      <c r="B16" s="48">
        <v>13</v>
      </c>
      <c r="C16" s="14" t="s">
        <v>132</v>
      </c>
      <c r="D16" s="73" t="s">
        <v>133</v>
      </c>
      <c r="E16" s="35">
        <v>45961</v>
      </c>
      <c r="F16" s="10" t="s">
        <v>14</v>
      </c>
      <c r="G16" s="36" t="s">
        <v>152</v>
      </c>
      <c r="H16" s="14" t="s">
        <v>253</v>
      </c>
      <c r="I16" s="37">
        <v>298.5</v>
      </c>
      <c r="J16" s="14" t="s">
        <v>15</v>
      </c>
      <c r="K16" s="10"/>
      <c r="L16" s="10"/>
      <c r="M16" s="14"/>
      <c r="N16" s="11"/>
      <c r="O16" s="8"/>
    </row>
    <row r="17" spans="1:15" ht="17.25">
      <c r="A17" s="63"/>
      <c r="B17" s="48">
        <v>14</v>
      </c>
      <c r="C17" s="30" t="s">
        <v>86</v>
      </c>
      <c r="D17" s="9" t="s">
        <v>87</v>
      </c>
      <c r="E17" s="35">
        <v>45932</v>
      </c>
      <c r="F17" s="10" t="s">
        <v>14</v>
      </c>
      <c r="G17" s="36" t="s">
        <v>152</v>
      </c>
      <c r="H17" s="29" t="s">
        <v>88</v>
      </c>
      <c r="I17" s="37">
        <v>1373.5</v>
      </c>
      <c r="J17" s="14" t="s">
        <v>15</v>
      </c>
      <c r="K17" s="10"/>
      <c r="L17" s="10"/>
      <c r="M17" s="14"/>
      <c r="N17" s="11"/>
      <c r="O17" s="8"/>
    </row>
    <row r="18" spans="1:15" ht="17.25">
      <c r="A18" s="63"/>
      <c r="B18" s="48">
        <v>15</v>
      </c>
      <c r="C18" s="29" t="s">
        <v>12</v>
      </c>
      <c r="D18" s="73" t="s">
        <v>13</v>
      </c>
      <c r="E18" s="35">
        <v>45932</v>
      </c>
      <c r="F18" s="10" t="s">
        <v>14</v>
      </c>
      <c r="G18" s="36" t="s">
        <v>152</v>
      </c>
      <c r="H18" s="80" t="s">
        <v>85</v>
      </c>
      <c r="I18" s="11">
        <v>3253.55</v>
      </c>
      <c r="J18" s="14" t="s">
        <v>15</v>
      </c>
      <c r="K18" s="10"/>
      <c r="L18" s="10"/>
      <c r="M18" s="14"/>
      <c r="N18" s="11"/>
      <c r="O18" s="8"/>
    </row>
    <row r="19" spans="1:15" ht="17.25">
      <c r="A19" s="63"/>
      <c r="B19" s="48">
        <v>16</v>
      </c>
      <c r="C19" s="30" t="s">
        <v>82</v>
      </c>
      <c r="D19" s="9" t="s">
        <v>83</v>
      </c>
      <c r="E19" s="35">
        <v>45935</v>
      </c>
      <c r="F19" s="10" t="s">
        <v>14</v>
      </c>
      <c r="G19" s="75" t="s">
        <v>152</v>
      </c>
      <c r="H19" s="29" t="s">
        <v>84</v>
      </c>
      <c r="I19" s="37">
        <v>7500</v>
      </c>
      <c r="J19" s="14" t="s">
        <v>15</v>
      </c>
      <c r="K19" s="10"/>
      <c r="L19" s="10"/>
      <c r="M19" s="14"/>
      <c r="N19" s="11"/>
      <c r="O19" s="8"/>
    </row>
    <row r="20" spans="1:15" ht="17.25">
      <c r="A20" s="63"/>
      <c r="B20" s="48">
        <v>17</v>
      </c>
      <c r="C20" s="29" t="s">
        <v>16</v>
      </c>
      <c r="D20" s="9" t="s">
        <v>17</v>
      </c>
      <c r="E20" s="35">
        <v>45939</v>
      </c>
      <c r="F20" s="76" t="s">
        <v>14</v>
      </c>
      <c r="G20" s="75" t="s">
        <v>152</v>
      </c>
      <c r="H20" s="29" t="s">
        <v>18</v>
      </c>
      <c r="I20" s="37">
        <v>335.77</v>
      </c>
      <c r="J20" s="14" t="s">
        <v>15</v>
      </c>
      <c r="K20" s="10"/>
      <c r="L20" s="10"/>
      <c r="M20" s="14"/>
      <c r="N20" s="11"/>
      <c r="O20" s="8"/>
    </row>
    <row r="21" spans="1:15" ht="17.25">
      <c r="A21" s="63"/>
      <c r="B21" s="48">
        <v>18</v>
      </c>
      <c r="C21" s="29" t="s">
        <v>179</v>
      </c>
      <c r="D21" s="73" t="s">
        <v>180</v>
      </c>
      <c r="E21" s="35">
        <v>45939</v>
      </c>
      <c r="F21" s="10" t="s">
        <v>14</v>
      </c>
      <c r="G21" s="36" t="s">
        <v>152</v>
      </c>
      <c r="H21" s="80" t="s">
        <v>173</v>
      </c>
      <c r="I21" s="37">
        <v>400</v>
      </c>
      <c r="J21" s="14" t="s">
        <v>15</v>
      </c>
      <c r="K21" s="10"/>
      <c r="L21" s="10"/>
      <c r="M21" s="14"/>
      <c r="N21" s="11"/>
      <c r="O21" s="8"/>
    </row>
    <row r="22" spans="1:15" ht="17.25">
      <c r="A22" s="63"/>
      <c r="B22" s="48">
        <v>19</v>
      </c>
      <c r="C22" s="14" t="s">
        <v>19</v>
      </c>
      <c r="D22" s="73" t="s">
        <v>20</v>
      </c>
      <c r="E22" s="35">
        <v>45939</v>
      </c>
      <c r="F22" s="10" t="s">
        <v>14</v>
      </c>
      <c r="G22" s="36" t="s">
        <v>152</v>
      </c>
      <c r="H22" s="80" t="s">
        <v>21</v>
      </c>
      <c r="I22" s="37">
        <v>1241.73</v>
      </c>
      <c r="J22" s="14" t="s">
        <v>15</v>
      </c>
      <c r="K22" s="10"/>
      <c r="L22" s="10"/>
      <c r="M22" s="14"/>
      <c r="N22" s="11"/>
      <c r="O22" s="8"/>
    </row>
    <row r="23" spans="1:15" ht="17.25">
      <c r="A23" s="63"/>
      <c r="B23" s="48">
        <v>20</v>
      </c>
      <c r="C23" s="14" t="s">
        <v>22</v>
      </c>
      <c r="D23" s="9" t="s">
        <v>23</v>
      </c>
      <c r="E23" s="35">
        <v>45939</v>
      </c>
      <c r="F23" s="10" t="s">
        <v>14</v>
      </c>
      <c r="G23" s="36" t="s">
        <v>152</v>
      </c>
      <c r="H23" s="29" t="s">
        <v>252</v>
      </c>
      <c r="I23" s="37">
        <v>265.17</v>
      </c>
      <c r="J23" s="14" t="s">
        <v>15</v>
      </c>
      <c r="K23" s="10"/>
      <c r="L23" s="10"/>
      <c r="M23" s="14"/>
      <c r="N23" s="11"/>
      <c r="O23" s="8"/>
    </row>
    <row r="24" spans="1:15" ht="17.25">
      <c r="A24" s="63"/>
      <c r="B24" s="48">
        <v>21</v>
      </c>
      <c r="C24" s="14" t="s">
        <v>22</v>
      </c>
      <c r="D24" s="9" t="s">
        <v>23</v>
      </c>
      <c r="E24" s="35">
        <v>45939</v>
      </c>
      <c r="F24" s="10" t="s">
        <v>14</v>
      </c>
      <c r="G24" s="36" t="s">
        <v>152</v>
      </c>
      <c r="H24" s="29" t="s">
        <v>252</v>
      </c>
      <c r="I24" s="37">
        <v>369.12</v>
      </c>
      <c r="J24" s="14" t="s">
        <v>15</v>
      </c>
      <c r="K24" s="10"/>
      <c r="L24" s="10"/>
      <c r="M24" s="8"/>
      <c r="N24" s="11"/>
      <c r="O24" s="8"/>
    </row>
    <row r="25" spans="1:15" ht="17.25">
      <c r="A25" s="63"/>
      <c r="B25" s="48">
        <v>22</v>
      </c>
      <c r="C25" s="74" t="s">
        <v>89</v>
      </c>
      <c r="D25" s="73" t="s">
        <v>31</v>
      </c>
      <c r="E25" s="35">
        <v>45960</v>
      </c>
      <c r="F25" s="10" t="s">
        <v>14</v>
      </c>
      <c r="G25" s="36" t="s">
        <v>152</v>
      </c>
      <c r="H25" s="29" t="s">
        <v>250</v>
      </c>
      <c r="I25" s="37">
        <v>6920.58</v>
      </c>
      <c r="J25" s="14" t="s">
        <v>15</v>
      </c>
      <c r="K25" s="10"/>
      <c r="L25" s="10"/>
      <c r="M25" s="8"/>
      <c r="N25" s="11"/>
      <c r="O25" s="8"/>
    </row>
    <row r="26" spans="1:15" ht="17.25">
      <c r="A26" s="63"/>
      <c r="B26" s="48">
        <v>23</v>
      </c>
      <c r="C26" s="74" t="s">
        <v>240</v>
      </c>
      <c r="D26" s="73" t="s">
        <v>241</v>
      </c>
      <c r="E26" s="35">
        <v>45960</v>
      </c>
      <c r="F26" s="10" t="s">
        <v>26</v>
      </c>
      <c r="G26" s="36" t="s">
        <v>152</v>
      </c>
      <c r="H26" s="29" t="s">
        <v>250</v>
      </c>
      <c r="I26" s="37">
        <v>3466.72</v>
      </c>
      <c r="J26" s="14" t="s">
        <v>105</v>
      </c>
      <c r="K26" s="10"/>
      <c r="L26" s="10"/>
      <c r="M26" s="8"/>
      <c r="N26" s="11"/>
      <c r="O26" s="8"/>
    </row>
    <row r="27" spans="1:15" ht="17.25">
      <c r="A27" s="63"/>
      <c r="B27" s="48">
        <v>24</v>
      </c>
      <c r="C27" s="74" t="s">
        <v>244</v>
      </c>
      <c r="D27" s="73" t="s">
        <v>245</v>
      </c>
      <c r="E27" s="35">
        <v>45960</v>
      </c>
      <c r="F27" s="10" t="s">
        <v>26</v>
      </c>
      <c r="G27" s="36" t="s">
        <v>152</v>
      </c>
      <c r="H27" s="29" t="s">
        <v>250</v>
      </c>
      <c r="I27" s="37">
        <v>2173.02</v>
      </c>
      <c r="J27" s="14" t="s">
        <v>105</v>
      </c>
      <c r="K27" s="10"/>
      <c r="L27" s="10"/>
      <c r="M27" s="8"/>
      <c r="N27" s="11"/>
      <c r="O27" s="8"/>
    </row>
    <row r="28" spans="1:15" ht="17.25">
      <c r="A28" s="63"/>
      <c r="B28" s="48">
        <v>25</v>
      </c>
      <c r="C28" s="74" t="s">
        <v>114</v>
      </c>
      <c r="D28" s="73" t="s">
        <v>116</v>
      </c>
      <c r="E28" s="35">
        <v>45960</v>
      </c>
      <c r="F28" s="10" t="s">
        <v>14</v>
      </c>
      <c r="G28" s="36" t="s">
        <v>152</v>
      </c>
      <c r="H28" s="29" t="s">
        <v>250</v>
      </c>
      <c r="I28" s="37">
        <v>3466.72</v>
      </c>
      <c r="J28" s="14" t="s">
        <v>15</v>
      </c>
      <c r="K28" s="10"/>
      <c r="L28" s="10"/>
      <c r="M28" s="8"/>
      <c r="N28" s="11"/>
      <c r="O28" s="8"/>
    </row>
    <row r="29" spans="1:15" ht="17.25">
      <c r="A29" s="63"/>
      <c r="B29" s="48">
        <v>26</v>
      </c>
      <c r="C29" s="74" t="s">
        <v>117</v>
      </c>
      <c r="D29" s="73" t="s">
        <v>118</v>
      </c>
      <c r="E29" s="35">
        <v>45960</v>
      </c>
      <c r="F29" s="10" t="s">
        <v>14</v>
      </c>
      <c r="G29" s="36" t="s">
        <v>152</v>
      </c>
      <c r="H29" s="29" t="s">
        <v>250</v>
      </c>
      <c r="I29" s="37">
        <v>1607.02</v>
      </c>
      <c r="J29" s="14" t="s">
        <v>15</v>
      </c>
      <c r="K29" s="10"/>
      <c r="L29" s="10"/>
      <c r="M29" s="8"/>
      <c r="N29" s="11"/>
      <c r="O29" s="8"/>
    </row>
    <row r="30" spans="1:15" ht="17.25">
      <c r="A30" s="63"/>
      <c r="B30" s="48">
        <v>27</v>
      </c>
      <c r="C30" s="74" t="s">
        <v>92</v>
      </c>
      <c r="D30" s="73" t="s">
        <v>93</v>
      </c>
      <c r="E30" s="35">
        <v>45960</v>
      </c>
      <c r="F30" s="10" t="s">
        <v>14</v>
      </c>
      <c r="G30" s="36" t="s">
        <v>152</v>
      </c>
      <c r="H30" s="29" t="s">
        <v>250</v>
      </c>
      <c r="I30" s="37">
        <v>2237.35</v>
      </c>
      <c r="J30" s="14" t="s">
        <v>15</v>
      </c>
      <c r="K30" s="10"/>
      <c r="L30" s="10"/>
      <c r="M30" s="8"/>
      <c r="N30" s="11"/>
      <c r="O30" s="8"/>
    </row>
    <row r="31" spans="1:15" ht="17.25">
      <c r="A31" s="63"/>
      <c r="B31" s="48">
        <v>28</v>
      </c>
      <c r="C31" s="74" t="s">
        <v>32</v>
      </c>
      <c r="D31" s="73" t="s">
        <v>33</v>
      </c>
      <c r="E31" s="35">
        <v>45960</v>
      </c>
      <c r="F31" s="10" t="s">
        <v>14</v>
      </c>
      <c r="G31" s="36" t="s">
        <v>152</v>
      </c>
      <c r="H31" s="29" t="s">
        <v>250</v>
      </c>
      <c r="I31" s="37">
        <v>2062.6999999999998</v>
      </c>
      <c r="J31" s="14" t="s">
        <v>15</v>
      </c>
      <c r="K31" s="10"/>
      <c r="L31" s="10"/>
      <c r="M31" s="8"/>
      <c r="N31" s="11"/>
      <c r="O31" s="8"/>
    </row>
    <row r="32" spans="1:15" ht="17.25">
      <c r="A32" s="63"/>
      <c r="B32" s="48">
        <v>29</v>
      </c>
      <c r="C32" s="74" t="s">
        <v>142</v>
      </c>
      <c r="D32" s="73" t="s">
        <v>143</v>
      </c>
      <c r="E32" s="35">
        <v>45960</v>
      </c>
      <c r="F32" s="10" t="s">
        <v>14</v>
      </c>
      <c r="G32" s="36" t="s">
        <v>152</v>
      </c>
      <c r="H32" s="29" t="s">
        <v>250</v>
      </c>
      <c r="I32" s="37">
        <v>1670.44</v>
      </c>
      <c r="J32" s="14" t="s">
        <v>15</v>
      </c>
      <c r="K32" s="10"/>
      <c r="L32" s="10"/>
      <c r="M32" s="8"/>
      <c r="N32" s="11"/>
      <c r="O32" s="8"/>
    </row>
    <row r="33" spans="1:15" ht="17.25">
      <c r="A33" s="63"/>
      <c r="B33" s="48">
        <v>30</v>
      </c>
      <c r="C33" s="74" t="s">
        <v>144</v>
      </c>
      <c r="D33" s="73" t="s">
        <v>145</v>
      </c>
      <c r="E33" s="35">
        <v>45960</v>
      </c>
      <c r="F33" s="10" t="s">
        <v>14</v>
      </c>
      <c r="G33" s="36" t="s">
        <v>152</v>
      </c>
      <c r="H33" s="29" t="s">
        <v>250</v>
      </c>
      <c r="I33" s="37">
        <v>1672.02</v>
      </c>
      <c r="J33" s="14" t="s">
        <v>15</v>
      </c>
      <c r="K33" s="10"/>
      <c r="L33" s="10"/>
      <c r="M33" s="8"/>
      <c r="N33" s="11"/>
      <c r="O33" s="8"/>
    </row>
    <row r="34" spans="1:15" ht="17.25">
      <c r="A34" s="63"/>
      <c r="B34" s="48">
        <v>31</v>
      </c>
      <c r="C34" s="74" t="s">
        <v>34</v>
      </c>
      <c r="D34" s="73" t="s">
        <v>35</v>
      </c>
      <c r="E34" s="35">
        <v>45960</v>
      </c>
      <c r="F34" s="10" t="s">
        <v>14</v>
      </c>
      <c r="G34" s="36" t="s">
        <v>152</v>
      </c>
      <c r="H34" s="29" t="s">
        <v>250</v>
      </c>
      <c r="I34" s="37">
        <v>1385.16</v>
      </c>
      <c r="J34" s="14" t="s">
        <v>15</v>
      </c>
      <c r="K34" s="10"/>
      <c r="L34" s="10"/>
      <c r="M34" s="8"/>
      <c r="N34" s="11"/>
      <c r="O34" s="8"/>
    </row>
    <row r="35" spans="1:15" ht="17.25">
      <c r="A35" s="63"/>
      <c r="B35" s="48">
        <v>32</v>
      </c>
      <c r="C35" s="74" t="s">
        <v>126</v>
      </c>
      <c r="D35" s="73" t="s">
        <v>127</v>
      </c>
      <c r="E35" s="35">
        <v>45960</v>
      </c>
      <c r="F35" s="10" t="s">
        <v>14</v>
      </c>
      <c r="G35" s="36" t="s">
        <v>152</v>
      </c>
      <c r="H35" s="29" t="s">
        <v>250</v>
      </c>
      <c r="I35" s="37">
        <v>1626.05</v>
      </c>
      <c r="J35" s="14" t="s">
        <v>15</v>
      </c>
      <c r="K35" s="10"/>
      <c r="L35" s="10"/>
      <c r="M35" s="8"/>
      <c r="N35" s="11"/>
      <c r="O35" s="8"/>
    </row>
    <row r="36" spans="1:15" ht="17.25">
      <c r="A36" s="63"/>
      <c r="B36" s="48">
        <v>33</v>
      </c>
      <c r="C36" s="74" t="s">
        <v>123</v>
      </c>
      <c r="D36" s="73" t="s">
        <v>124</v>
      </c>
      <c r="E36" s="35">
        <v>45960</v>
      </c>
      <c r="F36" s="10" t="s">
        <v>14</v>
      </c>
      <c r="G36" s="36" t="s">
        <v>152</v>
      </c>
      <c r="H36" s="29" t="s">
        <v>250</v>
      </c>
      <c r="I36" s="37">
        <v>2402.96</v>
      </c>
      <c r="J36" s="14" t="s">
        <v>15</v>
      </c>
      <c r="K36" s="10"/>
      <c r="L36" s="10"/>
      <c r="M36" s="8"/>
      <c r="N36" s="11"/>
      <c r="O36" s="8"/>
    </row>
    <row r="37" spans="1:15" ht="17.25">
      <c r="A37" s="63"/>
      <c r="B37" s="48">
        <v>34</v>
      </c>
      <c r="C37" s="74" t="s">
        <v>36</v>
      </c>
      <c r="D37" s="73" t="s">
        <v>37</v>
      </c>
      <c r="E37" s="35">
        <v>45960</v>
      </c>
      <c r="F37" s="10" t="s">
        <v>14</v>
      </c>
      <c r="G37" s="36" t="s">
        <v>152</v>
      </c>
      <c r="H37" s="29" t="s">
        <v>250</v>
      </c>
      <c r="I37" s="37">
        <v>3030.66</v>
      </c>
      <c r="J37" s="14" t="s">
        <v>15</v>
      </c>
      <c r="K37" s="10"/>
      <c r="L37" s="10"/>
      <c r="M37" s="8"/>
      <c r="N37" s="11"/>
      <c r="O37" s="8"/>
    </row>
    <row r="38" spans="1:15" ht="17.25">
      <c r="A38" s="63"/>
      <c r="B38" s="48">
        <v>35</v>
      </c>
      <c r="C38" s="74" t="s">
        <v>120</v>
      </c>
      <c r="D38" s="73" t="s">
        <v>121</v>
      </c>
      <c r="E38" s="35">
        <v>45960</v>
      </c>
      <c r="F38" s="10" t="s">
        <v>14</v>
      </c>
      <c r="G38" s="36" t="s">
        <v>152</v>
      </c>
      <c r="H38" s="29" t="s">
        <v>250</v>
      </c>
      <c r="I38" s="37">
        <v>1659.18</v>
      </c>
      <c r="J38" s="14" t="s">
        <v>15</v>
      </c>
      <c r="K38" s="10"/>
      <c r="L38" s="10"/>
      <c r="M38" s="8"/>
      <c r="N38" s="11"/>
      <c r="O38" s="8"/>
    </row>
    <row r="39" spans="1:15" ht="17.25">
      <c r="A39" s="63"/>
      <c r="B39" s="48">
        <v>36</v>
      </c>
      <c r="C39" s="74" t="s">
        <v>38</v>
      </c>
      <c r="D39" s="73" t="s">
        <v>39</v>
      </c>
      <c r="E39" s="35">
        <v>45960</v>
      </c>
      <c r="F39" s="10" t="s">
        <v>14</v>
      </c>
      <c r="G39" s="36" t="s">
        <v>152</v>
      </c>
      <c r="H39" s="29" t="s">
        <v>250</v>
      </c>
      <c r="I39" s="37">
        <v>3112.48</v>
      </c>
      <c r="J39" s="14" t="s">
        <v>15</v>
      </c>
      <c r="K39" s="10"/>
      <c r="L39" s="10"/>
      <c r="M39" s="8"/>
      <c r="N39" s="11"/>
      <c r="O39" s="8"/>
    </row>
    <row r="40" spans="1:15" ht="17.25">
      <c r="A40" s="63"/>
      <c r="B40" s="48">
        <v>37</v>
      </c>
      <c r="C40" s="79" t="s">
        <v>110</v>
      </c>
      <c r="D40" s="81" t="s">
        <v>111</v>
      </c>
      <c r="E40" s="35">
        <v>45932</v>
      </c>
      <c r="F40" s="10" t="s">
        <v>14</v>
      </c>
      <c r="G40" s="36" t="s">
        <v>152</v>
      </c>
      <c r="H40" s="80" t="s">
        <v>112</v>
      </c>
      <c r="I40" s="37">
        <v>419.38</v>
      </c>
      <c r="J40" s="14" t="s">
        <v>15</v>
      </c>
      <c r="K40" s="10"/>
      <c r="L40" s="10"/>
      <c r="M40" s="8"/>
      <c r="N40" s="11"/>
      <c r="O40" s="8"/>
    </row>
    <row r="41" spans="1:15" ht="17.25">
      <c r="A41" s="63"/>
      <c r="B41" s="48">
        <v>38</v>
      </c>
      <c r="C41" s="14" t="s">
        <v>134</v>
      </c>
      <c r="D41" s="31" t="s">
        <v>113</v>
      </c>
      <c r="E41" s="35">
        <v>45932</v>
      </c>
      <c r="F41" s="76" t="s">
        <v>14</v>
      </c>
      <c r="G41" s="75" t="s">
        <v>152</v>
      </c>
      <c r="H41" s="29" t="s">
        <v>135</v>
      </c>
      <c r="I41" s="37">
        <v>51.84</v>
      </c>
      <c r="J41" s="14" t="s">
        <v>15</v>
      </c>
      <c r="K41" s="10"/>
      <c r="L41" s="10"/>
      <c r="M41" s="8"/>
      <c r="N41" s="11"/>
      <c r="O41" s="8"/>
    </row>
    <row r="42" spans="1:15" ht="17.25">
      <c r="A42" s="63"/>
      <c r="B42" s="48">
        <v>41</v>
      </c>
      <c r="C42" s="29" t="s">
        <v>191</v>
      </c>
      <c r="D42" s="73" t="s">
        <v>192</v>
      </c>
      <c r="E42" s="35">
        <v>45940</v>
      </c>
      <c r="F42" s="10" t="s">
        <v>194</v>
      </c>
      <c r="G42" s="36" t="s">
        <v>152</v>
      </c>
      <c r="H42" s="80" t="s">
        <v>173</v>
      </c>
      <c r="I42" s="37">
        <v>273.01</v>
      </c>
      <c r="J42" s="14" t="s">
        <v>105</v>
      </c>
      <c r="K42" s="10"/>
      <c r="L42" s="10"/>
      <c r="M42" s="8"/>
      <c r="N42" s="11"/>
      <c r="O42" s="8"/>
    </row>
    <row r="43" spans="1:15" ht="17.25">
      <c r="A43" s="63"/>
      <c r="B43" s="48">
        <v>42</v>
      </c>
      <c r="C43" s="29" t="s">
        <v>195</v>
      </c>
      <c r="D43" s="73" t="s">
        <v>196</v>
      </c>
      <c r="E43" s="35">
        <v>45940</v>
      </c>
      <c r="F43" s="10" t="s">
        <v>194</v>
      </c>
      <c r="G43" s="36" t="s">
        <v>152</v>
      </c>
      <c r="H43" s="80" t="s">
        <v>198</v>
      </c>
      <c r="I43" s="37">
        <v>889.2</v>
      </c>
      <c r="J43" s="14" t="s">
        <v>105</v>
      </c>
      <c r="K43" s="10"/>
      <c r="L43" s="10"/>
      <c r="M43" s="8"/>
      <c r="N43" s="11"/>
      <c r="O43" s="8"/>
    </row>
    <row r="44" spans="1:15" ht="17.25">
      <c r="A44" s="63"/>
      <c r="B44" s="48">
        <v>43</v>
      </c>
      <c r="C44" s="29" t="s">
        <v>199</v>
      </c>
      <c r="D44" s="73" t="s">
        <v>200</v>
      </c>
      <c r="E44" s="35">
        <v>45940</v>
      </c>
      <c r="F44" s="10" t="s">
        <v>194</v>
      </c>
      <c r="G44" s="36" t="s">
        <v>152</v>
      </c>
      <c r="H44" s="80" t="s">
        <v>251</v>
      </c>
      <c r="I44" s="37">
        <v>7465.8</v>
      </c>
      <c r="J44" s="14" t="s">
        <v>105</v>
      </c>
      <c r="K44" s="10"/>
      <c r="L44" s="10"/>
      <c r="M44" s="8"/>
      <c r="N44" s="11"/>
      <c r="O44" s="8"/>
    </row>
    <row r="45" spans="1:15" ht="17.25">
      <c r="A45" s="63"/>
      <c r="B45" s="48">
        <v>44</v>
      </c>
      <c r="C45" s="14" t="s">
        <v>24</v>
      </c>
      <c r="D45" s="9" t="s">
        <v>25</v>
      </c>
      <c r="E45" s="35">
        <v>45940</v>
      </c>
      <c r="F45" s="10" t="s">
        <v>194</v>
      </c>
      <c r="G45" s="75" t="s">
        <v>152</v>
      </c>
      <c r="H45" s="14" t="s">
        <v>106</v>
      </c>
      <c r="I45" s="37">
        <v>2049.7600000000002</v>
      </c>
      <c r="J45" s="14" t="s">
        <v>105</v>
      </c>
      <c r="K45" s="10"/>
      <c r="L45" s="10"/>
      <c r="M45" s="8"/>
      <c r="N45" s="11"/>
      <c r="O45" s="8"/>
    </row>
    <row r="46" spans="1:15" ht="17.25">
      <c r="A46" s="63"/>
      <c r="B46" s="48">
        <v>45</v>
      </c>
      <c r="C46" s="14" t="s">
        <v>24</v>
      </c>
      <c r="D46" s="9" t="s">
        <v>25</v>
      </c>
      <c r="E46" s="35">
        <v>45939</v>
      </c>
      <c r="F46" s="10" t="s">
        <v>194</v>
      </c>
      <c r="G46" s="75" t="s">
        <v>152</v>
      </c>
      <c r="H46" s="14" t="s">
        <v>106</v>
      </c>
      <c r="I46" s="37">
        <v>4066.79</v>
      </c>
      <c r="J46" s="14" t="s">
        <v>105</v>
      </c>
      <c r="K46" s="10"/>
      <c r="L46" s="10"/>
      <c r="M46" s="8"/>
      <c r="N46" s="11"/>
      <c r="O46" s="8"/>
    </row>
    <row r="47" spans="1:15" ht="17.25">
      <c r="A47" s="63"/>
      <c r="B47" s="48">
        <v>46</v>
      </c>
      <c r="C47" s="30" t="s">
        <v>107</v>
      </c>
      <c r="D47" s="9" t="s">
        <v>108</v>
      </c>
      <c r="E47" s="35">
        <v>45939</v>
      </c>
      <c r="F47" s="76" t="s">
        <v>128</v>
      </c>
      <c r="G47" s="75" t="s">
        <v>152</v>
      </c>
      <c r="H47" s="80" t="s">
        <v>129</v>
      </c>
      <c r="I47" s="37">
        <v>159.47999999999999</v>
      </c>
      <c r="J47" s="72" t="s">
        <v>105</v>
      </c>
      <c r="K47" s="10"/>
      <c r="L47" s="10"/>
      <c r="M47" s="8"/>
      <c r="N47" s="11"/>
      <c r="O47" s="8"/>
    </row>
    <row r="48" spans="1:15" ht="17.25">
      <c r="A48" s="63"/>
      <c r="B48" s="48">
        <v>47</v>
      </c>
      <c r="C48" s="72" t="s">
        <v>136</v>
      </c>
      <c r="D48" s="73" t="s">
        <v>137</v>
      </c>
      <c r="E48" s="35">
        <v>45939</v>
      </c>
      <c r="F48" s="10" t="s">
        <v>128</v>
      </c>
      <c r="G48" s="75" t="s">
        <v>152</v>
      </c>
      <c r="H48" s="80" t="s">
        <v>138</v>
      </c>
      <c r="I48" s="37">
        <v>256.88</v>
      </c>
      <c r="J48" s="72" t="s">
        <v>105</v>
      </c>
      <c r="K48" s="10"/>
      <c r="L48" s="10"/>
      <c r="M48" s="8"/>
      <c r="N48" s="11"/>
      <c r="O48" s="8"/>
    </row>
    <row r="49" spans="1:15" ht="17.25">
      <c r="A49" s="63"/>
      <c r="B49" s="48">
        <v>48</v>
      </c>
      <c r="C49" s="72" t="s">
        <v>139</v>
      </c>
      <c r="D49" s="73" t="s">
        <v>140</v>
      </c>
      <c r="E49" s="35">
        <v>45939</v>
      </c>
      <c r="F49" s="76" t="s">
        <v>128</v>
      </c>
      <c r="G49" s="75" t="s">
        <v>152</v>
      </c>
      <c r="H49" s="80" t="s">
        <v>141</v>
      </c>
      <c r="I49" s="37">
        <v>236.7</v>
      </c>
      <c r="J49" s="72" t="s">
        <v>105</v>
      </c>
      <c r="K49" s="10"/>
      <c r="L49" s="10"/>
      <c r="M49" s="8"/>
      <c r="N49" s="11"/>
      <c r="O49" s="8"/>
    </row>
    <row r="50" spans="1:15" ht="17.25">
      <c r="A50" s="63"/>
      <c r="B50" s="48">
        <v>49</v>
      </c>
      <c r="C50" s="29" t="s">
        <v>191</v>
      </c>
      <c r="D50" s="73" t="s">
        <v>192</v>
      </c>
      <c r="E50" s="35">
        <v>45940</v>
      </c>
      <c r="F50" s="10" t="s">
        <v>194</v>
      </c>
      <c r="G50" s="36" t="s">
        <v>152</v>
      </c>
      <c r="H50" s="80" t="s">
        <v>173</v>
      </c>
      <c r="I50" s="37">
        <v>210.29</v>
      </c>
      <c r="J50" s="14" t="s">
        <v>105</v>
      </c>
      <c r="K50" s="10"/>
      <c r="L50" s="10"/>
      <c r="M50" s="8"/>
      <c r="N50" s="11"/>
      <c r="O50" s="8"/>
    </row>
    <row r="51" spans="1:15" ht="17.25">
      <c r="A51" s="63"/>
      <c r="B51" s="48">
        <v>50</v>
      </c>
      <c r="C51" s="29" t="s">
        <v>191</v>
      </c>
      <c r="D51" s="73" t="s">
        <v>192</v>
      </c>
      <c r="E51" s="35">
        <v>45940</v>
      </c>
      <c r="F51" s="10" t="s">
        <v>194</v>
      </c>
      <c r="G51" s="36" t="s">
        <v>152</v>
      </c>
      <c r="H51" s="80" t="s">
        <v>173</v>
      </c>
      <c r="I51" s="37">
        <v>19322.16</v>
      </c>
      <c r="J51" s="14" t="s">
        <v>105</v>
      </c>
      <c r="K51" s="10"/>
      <c r="L51" s="10"/>
      <c r="M51" s="8"/>
      <c r="N51" s="11"/>
      <c r="O51" s="8"/>
    </row>
    <row r="52" spans="1:15" ht="17.25">
      <c r="A52" s="63"/>
      <c r="B52" s="48">
        <v>51</v>
      </c>
      <c r="C52" s="29" t="s">
        <v>210</v>
      </c>
      <c r="D52" s="73" t="s">
        <v>211</v>
      </c>
      <c r="E52" s="35">
        <v>45961</v>
      </c>
      <c r="F52" s="10" t="s">
        <v>194</v>
      </c>
      <c r="G52" s="36" t="s">
        <v>152</v>
      </c>
      <c r="H52" s="80" t="s">
        <v>173</v>
      </c>
      <c r="I52" s="37">
        <v>2400</v>
      </c>
      <c r="J52" s="14" t="s">
        <v>105</v>
      </c>
      <c r="K52" s="10"/>
      <c r="L52" s="10"/>
      <c r="M52" s="8"/>
      <c r="N52" s="11"/>
      <c r="O52" s="8"/>
    </row>
    <row r="53" spans="1:15" ht="17.25">
      <c r="A53" s="63"/>
      <c r="B53" s="48">
        <v>54</v>
      </c>
      <c r="C53" s="30" t="s">
        <v>86</v>
      </c>
      <c r="D53" s="9" t="s">
        <v>87</v>
      </c>
      <c r="E53" s="35">
        <v>45932</v>
      </c>
      <c r="F53" s="10" t="s">
        <v>128</v>
      </c>
      <c r="G53" s="36" t="s">
        <v>152</v>
      </c>
      <c r="H53" s="29" t="s">
        <v>135</v>
      </c>
      <c r="I53" s="37">
        <v>93.91</v>
      </c>
      <c r="J53" s="14" t="s">
        <v>105</v>
      </c>
      <c r="K53" s="10"/>
      <c r="L53" s="10"/>
      <c r="M53" s="8"/>
      <c r="N53" s="11"/>
      <c r="O53" s="8"/>
    </row>
    <row r="54" spans="1:15" ht="17.25">
      <c r="A54" s="63"/>
      <c r="B54" s="48">
        <v>55</v>
      </c>
      <c r="C54" s="30" t="s">
        <v>86</v>
      </c>
      <c r="D54" s="9" t="s">
        <v>87</v>
      </c>
      <c r="E54" s="35">
        <v>45932</v>
      </c>
      <c r="F54" s="10" t="s">
        <v>128</v>
      </c>
      <c r="G54" s="36" t="s">
        <v>152</v>
      </c>
      <c r="H54" s="29" t="s">
        <v>135</v>
      </c>
      <c r="I54" s="37">
        <v>356.72</v>
      </c>
      <c r="J54" s="14" t="s">
        <v>105</v>
      </c>
      <c r="K54" s="10"/>
      <c r="L54" s="10"/>
      <c r="M54" s="8"/>
      <c r="N54" s="11"/>
      <c r="O54" s="8"/>
    </row>
    <row r="55" spans="1:15" ht="17.25">
      <c r="A55" s="63"/>
      <c r="B55" s="48">
        <v>56</v>
      </c>
      <c r="C55" s="29" t="s">
        <v>217</v>
      </c>
      <c r="D55" s="73" t="s">
        <v>218</v>
      </c>
      <c r="E55" s="35">
        <v>45950</v>
      </c>
      <c r="F55" s="10" t="s">
        <v>225</v>
      </c>
      <c r="G55" s="36" t="s">
        <v>152</v>
      </c>
      <c r="H55" s="80" t="s">
        <v>220</v>
      </c>
      <c r="I55" s="37">
        <v>900</v>
      </c>
      <c r="J55" s="14" t="s">
        <v>105</v>
      </c>
      <c r="K55" s="10"/>
      <c r="L55" s="10"/>
      <c r="M55" s="8"/>
      <c r="N55" s="11"/>
      <c r="O55" s="8"/>
    </row>
    <row r="56" spans="1:15" ht="17.25">
      <c r="A56" s="63"/>
      <c r="B56" s="48">
        <v>57</v>
      </c>
      <c r="C56" s="29" t="s">
        <v>221</v>
      </c>
      <c r="D56" s="73" t="s">
        <v>222</v>
      </c>
      <c r="E56" s="35">
        <v>45937</v>
      </c>
      <c r="F56" s="10" t="s">
        <v>128</v>
      </c>
      <c r="G56" s="36" t="s">
        <v>152</v>
      </c>
      <c r="H56" s="80" t="s">
        <v>224</v>
      </c>
      <c r="I56" s="37">
        <v>787.5</v>
      </c>
      <c r="J56" s="14" t="s">
        <v>105</v>
      </c>
      <c r="K56" s="10"/>
      <c r="L56" s="10"/>
      <c r="M56" s="8"/>
      <c r="N56" s="11"/>
      <c r="O56" s="8"/>
    </row>
    <row r="57" spans="1:15" ht="17.25">
      <c r="A57" s="63"/>
      <c r="B57" s="48">
        <v>58</v>
      </c>
      <c r="C57" s="29" t="s">
        <v>226</v>
      </c>
      <c r="D57" s="73" t="s">
        <v>227</v>
      </c>
      <c r="E57" s="35">
        <v>45940</v>
      </c>
      <c r="F57" s="10" t="s">
        <v>128</v>
      </c>
      <c r="G57" s="36" t="s">
        <v>152</v>
      </c>
      <c r="H57" s="80" t="s">
        <v>229</v>
      </c>
      <c r="I57" s="37">
        <v>1810</v>
      </c>
      <c r="J57" s="14" t="s">
        <v>105</v>
      </c>
      <c r="K57" s="10"/>
      <c r="L57" s="10"/>
      <c r="M57" s="8"/>
      <c r="N57" s="11"/>
      <c r="O57" s="8"/>
    </row>
    <row r="58" spans="1:15" ht="17.25">
      <c r="A58" s="63"/>
      <c r="B58" s="48">
        <v>59</v>
      </c>
      <c r="C58" s="29" t="s">
        <v>199</v>
      </c>
      <c r="D58" s="73" t="s">
        <v>200</v>
      </c>
      <c r="E58" s="35">
        <v>45940</v>
      </c>
      <c r="F58" s="10" t="s">
        <v>194</v>
      </c>
      <c r="G58" s="36" t="s">
        <v>152</v>
      </c>
      <c r="H58" s="80" t="s">
        <v>231</v>
      </c>
      <c r="I58" s="37">
        <v>396</v>
      </c>
      <c r="J58" s="14" t="s">
        <v>105</v>
      </c>
      <c r="K58" s="10"/>
      <c r="L58" s="10"/>
      <c r="M58" s="8"/>
      <c r="N58" s="11"/>
      <c r="O58" s="8"/>
    </row>
    <row r="59" spans="1:15" ht="17.25">
      <c r="A59" s="63"/>
      <c r="B59" s="48">
        <v>60</v>
      </c>
      <c r="C59" s="29" t="s">
        <v>199</v>
      </c>
      <c r="D59" s="73" t="s">
        <v>200</v>
      </c>
      <c r="E59" s="35">
        <v>45940</v>
      </c>
      <c r="F59" s="10" t="s">
        <v>194</v>
      </c>
      <c r="G59" s="36" t="s">
        <v>152</v>
      </c>
      <c r="H59" s="80" t="s">
        <v>233</v>
      </c>
      <c r="I59" s="37">
        <v>4128</v>
      </c>
      <c r="J59" s="14" t="s">
        <v>105</v>
      </c>
      <c r="K59" s="10"/>
      <c r="L59" s="10"/>
      <c r="M59" s="8"/>
      <c r="N59" s="11"/>
      <c r="O59" s="8"/>
    </row>
    <row r="60" spans="1:15" ht="17.25">
      <c r="A60" s="63"/>
      <c r="B60" s="48">
        <v>61</v>
      </c>
      <c r="C60" s="14" t="s">
        <v>22</v>
      </c>
      <c r="D60" s="9" t="s">
        <v>23</v>
      </c>
      <c r="E60" s="35">
        <v>45950</v>
      </c>
      <c r="F60" s="10" t="s">
        <v>194</v>
      </c>
      <c r="G60" s="36" t="s">
        <v>152</v>
      </c>
      <c r="H60" s="29" t="s">
        <v>252</v>
      </c>
      <c r="I60" s="37">
        <v>159.11000000000001</v>
      </c>
      <c r="J60" s="14" t="s">
        <v>105</v>
      </c>
      <c r="K60" s="10"/>
      <c r="L60" s="10"/>
      <c r="M60" s="8"/>
      <c r="N60" s="11"/>
      <c r="O60" s="8"/>
    </row>
    <row r="61" spans="1:15" ht="17.25">
      <c r="A61" s="63"/>
      <c r="B61" s="48">
        <v>62</v>
      </c>
      <c r="C61" s="14" t="s">
        <v>22</v>
      </c>
      <c r="D61" s="9" t="s">
        <v>23</v>
      </c>
      <c r="E61" s="35">
        <v>45961</v>
      </c>
      <c r="F61" s="10" t="s">
        <v>194</v>
      </c>
      <c r="G61" s="36" t="s">
        <v>152</v>
      </c>
      <c r="H61" s="29" t="s">
        <v>252</v>
      </c>
      <c r="I61" s="37">
        <v>469.63</v>
      </c>
      <c r="J61" s="14" t="s">
        <v>105</v>
      </c>
      <c r="K61" s="10"/>
      <c r="L61" s="10"/>
      <c r="M61" s="8"/>
      <c r="N61" s="11"/>
      <c r="O61" s="8"/>
    </row>
    <row r="62" spans="1:15" ht="17.25">
      <c r="A62" s="63"/>
      <c r="B62" s="48">
        <v>63</v>
      </c>
      <c r="C62" s="14" t="s">
        <v>22</v>
      </c>
      <c r="D62" s="9" t="s">
        <v>23</v>
      </c>
      <c r="E62" s="35">
        <v>45939</v>
      </c>
      <c r="F62" s="10" t="s">
        <v>194</v>
      </c>
      <c r="G62" s="36" t="s">
        <v>152</v>
      </c>
      <c r="H62" s="29" t="s">
        <v>252</v>
      </c>
      <c r="I62" s="37">
        <v>162.47999999999999</v>
      </c>
      <c r="J62" s="14" t="s">
        <v>105</v>
      </c>
      <c r="K62" s="10"/>
      <c r="L62" s="10"/>
      <c r="M62" s="8"/>
      <c r="N62" s="11"/>
      <c r="O62" s="8"/>
    </row>
    <row r="63" spans="1:15" ht="17.25">
      <c r="A63" s="63"/>
      <c r="B63" s="48">
        <v>64</v>
      </c>
      <c r="C63" s="8"/>
      <c r="D63" s="9"/>
      <c r="E63" s="35"/>
      <c r="F63" s="10"/>
      <c r="G63" s="10"/>
      <c r="H63" s="8"/>
      <c r="I63" s="11"/>
      <c r="J63" s="8"/>
    </row>
    <row r="64" spans="1:15" ht="17.25">
      <c r="A64" s="63"/>
      <c r="B64" s="48"/>
      <c r="C64" s="8"/>
      <c r="D64" s="9"/>
      <c r="E64" s="35"/>
      <c r="F64" s="10"/>
      <c r="G64" s="10"/>
      <c r="H64" s="8"/>
      <c r="I64" s="11"/>
      <c r="J64" s="8"/>
    </row>
    <row r="65" spans="1:10" ht="17.25">
      <c r="A65" s="63"/>
      <c r="B65" s="48"/>
      <c r="C65" s="8"/>
      <c r="D65" s="9"/>
      <c r="E65" s="35"/>
      <c r="F65" s="10"/>
      <c r="G65" s="10"/>
      <c r="H65" s="8"/>
      <c r="I65" s="11"/>
      <c r="J65" s="8"/>
    </row>
    <row r="66" spans="1:10" ht="17.25">
      <c r="A66" s="63"/>
      <c r="B66" s="48"/>
      <c r="C66" s="8"/>
      <c r="D66" s="9"/>
      <c r="E66" s="35"/>
      <c r="F66" s="10"/>
      <c r="G66" s="10"/>
      <c r="H66" s="8"/>
      <c r="I66" s="11"/>
      <c r="J66" s="8"/>
    </row>
    <row r="67" spans="1:10" ht="17.25">
      <c r="A67" s="63"/>
      <c r="B67" s="48"/>
      <c r="C67" s="8"/>
      <c r="D67" s="9"/>
      <c r="E67" s="35"/>
      <c r="F67" s="10"/>
      <c r="G67" s="10"/>
      <c r="H67" s="8"/>
      <c r="I67" s="11"/>
      <c r="J67" s="8"/>
    </row>
    <row r="68" spans="1:10" ht="17.25">
      <c r="A68" s="63"/>
      <c r="B68" s="48"/>
      <c r="C68" s="8"/>
      <c r="D68" s="9"/>
      <c r="E68" s="35"/>
      <c r="F68" s="10"/>
      <c r="G68" s="10"/>
      <c r="H68" s="8"/>
      <c r="I68" s="11"/>
      <c r="J68" s="8"/>
    </row>
    <row r="69" spans="1:10" ht="17.25">
      <c r="A69" s="63"/>
      <c r="B69" s="48"/>
      <c r="C69" s="8"/>
      <c r="D69" s="9"/>
      <c r="E69" s="35"/>
      <c r="F69" s="10"/>
      <c r="G69" s="10"/>
      <c r="H69" s="8"/>
      <c r="I69" s="11"/>
      <c r="J69" s="8"/>
    </row>
    <row r="70" spans="1:10" ht="17.25">
      <c r="A70" s="63"/>
      <c r="B70" s="48"/>
      <c r="C70" s="8"/>
      <c r="D70" s="9"/>
      <c r="E70" s="35"/>
      <c r="F70" s="10"/>
      <c r="G70" s="10"/>
      <c r="H70" s="8"/>
      <c r="I70" s="11"/>
      <c r="J70" s="8"/>
    </row>
    <row r="71" spans="1:10" ht="17.25">
      <c r="A71" s="63"/>
      <c r="B71" s="48"/>
      <c r="C71" s="8"/>
      <c r="D71" s="9"/>
      <c r="E71" s="35"/>
      <c r="F71" s="10"/>
      <c r="G71" s="10"/>
      <c r="H71" s="8"/>
      <c r="I71" s="11"/>
      <c r="J71" s="8"/>
    </row>
    <row r="72" spans="1:10" ht="17.25">
      <c r="A72" s="63"/>
      <c r="B72" s="48"/>
      <c r="C72" s="8"/>
      <c r="D72" s="9"/>
      <c r="E72" s="35"/>
      <c r="F72" s="10"/>
      <c r="G72" s="10"/>
      <c r="H72" s="8"/>
      <c r="I72" s="11"/>
      <c r="J72" s="8"/>
    </row>
    <row r="73" spans="1:10" ht="17.25">
      <c r="A73" s="63"/>
      <c r="B73" s="48"/>
      <c r="C73" s="8"/>
      <c r="D73" s="9"/>
      <c r="E73" s="35"/>
      <c r="F73" s="10"/>
      <c r="G73" s="10"/>
      <c r="H73" s="8"/>
      <c r="I73" s="11"/>
      <c r="J73" s="8"/>
    </row>
    <row r="74" spans="1:10" ht="17.25">
      <c r="A74" s="63"/>
      <c r="B74" s="48"/>
      <c r="C74" s="8"/>
      <c r="D74" s="9"/>
      <c r="E74" s="35"/>
      <c r="F74" s="10"/>
      <c r="G74" s="10"/>
      <c r="H74" s="8"/>
      <c r="I74" s="11"/>
      <c r="J74" s="8"/>
    </row>
    <row r="75" spans="1:10" ht="16.5" thickBot="1">
      <c r="B75" s="93" t="s">
        <v>40</v>
      </c>
      <c r="C75" s="94"/>
      <c r="D75" s="94"/>
      <c r="E75" s="94"/>
      <c r="F75" s="94"/>
      <c r="G75" s="94"/>
      <c r="H75" s="95"/>
      <c r="I75" s="70">
        <f>SUM(I5:I74)</f>
        <v>114103.51999999997</v>
      </c>
      <c r="J75" s="71"/>
    </row>
  </sheetData>
  <mergeCells count="4">
    <mergeCell ref="B75:H75"/>
    <mergeCell ref="B2:J2"/>
    <mergeCell ref="B3:H3"/>
    <mergeCell ref="I3:J3"/>
  </mergeCells>
  <pageMargins left="0.511811023622047" right="0.511811023622047" top="0.78740157480314998" bottom="0.78740157480314998" header="0.31496062992126" footer="0.31496062992126"/>
  <pageSetup paperSize="9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20"/>
  <sheetViews>
    <sheetView zoomScale="70" zoomScaleNormal="70" zoomScaleSheetLayoutView="75" workbookViewId="0">
      <selection activeCell="D6" sqref="D6"/>
    </sheetView>
  </sheetViews>
  <sheetFormatPr defaultColWidth="9" defaultRowHeight="15"/>
  <cols>
    <col min="1" max="1" width="1.28515625" customWidth="1"/>
    <col min="2" max="2" width="46.42578125" customWidth="1"/>
    <col min="3" max="3" width="25.140625" customWidth="1"/>
    <col min="4" max="4" width="40.42578125" customWidth="1"/>
    <col min="5" max="5" width="95.7109375" customWidth="1"/>
    <col min="6" max="6" width="19.140625" customWidth="1"/>
    <col min="7" max="7" width="14.5703125" customWidth="1"/>
    <col min="8" max="8" width="19.140625" customWidth="1"/>
    <col min="9" max="9" width="19.28515625" customWidth="1"/>
    <col min="10" max="10" width="17.7109375" customWidth="1"/>
    <col min="11" max="11" width="25.5703125" customWidth="1"/>
    <col min="12" max="12" width="14" customWidth="1"/>
    <col min="13" max="13" width="70.85546875" customWidth="1"/>
  </cols>
  <sheetData>
    <row r="1" spans="2:13" ht="17.25">
      <c r="B1" s="3" t="s">
        <v>41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2:13" ht="17.25">
      <c r="B2" s="99" t="s">
        <v>42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2:13" ht="17.25">
      <c r="B3" s="102" t="s">
        <v>43</v>
      </c>
      <c r="C3" s="103"/>
      <c r="D3" s="103"/>
      <c r="E3" s="103"/>
      <c r="F3" s="103"/>
      <c r="G3" s="103"/>
      <c r="H3" s="104"/>
      <c r="I3" s="102" t="s">
        <v>102</v>
      </c>
      <c r="J3" s="103"/>
      <c r="K3" s="103"/>
      <c r="L3" s="103"/>
      <c r="M3" s="104"/>
    </row>
    <row r="4" spans="2:13" ht="70.5" customHeight="1">
      <c r="B4" s="52" t="s">
        <v>4</v>
      </c>
      <c r="C4" s="53" t="s">
        <v>44</v>
      </c>
      <c r="D4" s="54" t="s">
        <v>45</v>
      </c>
      <c r="E4" s="55" t="s">
        <v>46</v>
      </c>
      <c r="F4" s="54" t="s">
        <v>47</v>
      </c>
      <c r="G4" s="54" t="s">
        <v>48</v>
      </c>
      <c r="H4" s="54" t="s">
        <v>49</v>
      </c>
      <c r="I4" s="54" t="s">
        <v>8</v>
      </c>
      <c r="J4" s="54" t="s">
        <v>50</v>
      </c>
      <c r="K4" s="54" t="s">
        <v>51</v>
      </c>
      <c r="L4" s="60" t="s">
        <v>7</v>
      </c>
      <c r="M4" s="61" t="s">
        <v>52</v>
      </c>
    </row>
    <row r="5" spans="2:13" s="7" customFormat="1" ht="17.25">
      <c r="B5" s="57" t="s">
        <v>28</v>
      </c>
      <c r="C5" s="56" t="s">
        <v>29</v>
      </c>
      <c r="D5" s="56" t="s">
        <v>146</v>
      </c>
      <c r="E5" s="57" t="s">
        <v>30</v>
      </c>
      <c r="F5" s="58">
        <v>40000</v>
      </c>
      <c r="G5" s="56">
        <v>0</v>
      </c>
      <c r="H5" s="59" t="s">
        <v>249</v>
      </c>
      <c r="I5" s="59" t="s">
        <v>147</v>
      </c>
      <c r="J5" s="58">
        <v>3295</v>
      </c>
      <c r="K5" s="62">
        <v>46303</v>
      </c>
      <c r="L5" s="59" t="s">
        <v>26</v>
      </c>
      <c r="M5" s="57" t="s">
        <v>27</v>
      </c>
    </row>
    <row r="6" spans="2:13" s="7" customFormat="1" ht="17.25">
      <c r="B6" s="57" t="s">
        <v>28</v>
      </c>
      <c r="C6" s="56" t="s">
        <v>29</v>
      </c>
      <c r="D6" s="56" t="s">
        <v>146</v>
      </c>
      <c r="E6" s="57" t="s">
        <v>30</v>
      </c>
      <c r="F6" s="58">
        <v>40000</v>
      </c>
      <c r="G6" s="56">
        <v>0</v>
      </c>
      <c r="H6" s="59" t="s">
        <v>248</v>
      </c>
      <c r="I6" s="59" t="s">
        <v>247</v>
      </c>
      <c r="J6" s="58">
        <v>3295</v>
      </c>
      <c r="K6" s="62">
        <v>46312</v>
      </c>
      <c r="L6" s="59" t="s">
        <v>26</v>
      </c>
      <c r="M6" s="57" t="s">
        <v>27</v>
      </c>
    </row>
    <row r="7" spans="2:13" s="7" customFormat="1">
      <c r="B7"/>
      <c r="C7"/>
      <c r="D7"/>
      <c r="E7"/>
      <c r="F7"/>
      <c r="G7"/>
      <c r="H7"/>
      <c r="I7"/>
      <c r="J7"/>
      <c r="K7"/>
      <c r="L7"/>
      <c r="M7"/>
    </row>
    <row r="20" spans="10:10">
      <c r="J20" t="s">
        <v>150</v>
      </c>
    </row>
  </sheetData>
  <mergeCells count="3">
    <mergeCell ref="B2:M2"/>
    <mergeCell ref="B3:H3"/>
    <mergeCell ref="I3:M3"/>
  </mergeCells>
  <pageMargins left="0.511811023622047" right="0.511811023622047" top="0.78740157480314998" bottom="0.78740157480314998" header="0.31496062992126" footer="0.31496062992126"/>
  <pageSetup paperSize="9" scale="2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"/>
  <sheetViews>
    <sheetView view="pageBreakPreview" zoomScale="91" workbookViewId="0">
      <selection activeCell="B5" sqref="B5"/>
    </sheetView>
  </sheetViews>
  <sheetFormatPr defaultColWidth="9" defaultRowHeight="15"/>
  <cols>
    <col min="2" max="2" width="65.140625" customWidth="1"/>
    <col min="3" max="3" width="22.5703125" customWidth="1"/>
    <col min="4" max="4" width="23.5703125" customWidth="1"/>
    <col min="5" max="5" width="34.5703125" customWidth="1"/>
    <col min="6" max="6" width="21.5703125" customWidth="1"/>
    <col min="7" max="7" width="18.140625" customWidth="1"/>
    <col min="8" max="8" width="10.28515625" customWidth="1"/>
    <col min="9" max="9" width="4.28515625" customWidth="1"/>
    <col min="10" max="10" width="21.5703125" customWidth="1"/>
    <col min="11" max="11" width="20.7109375" customWidth="1"/>
    <col min="12" max="12" width="16.28515625" customWidth="1"/>
    <col min="13" max="13" width="106.7109375" customWidth="1"/>
    <col min="14" max="14" width="4.42578125" customWidth="1"/>
  </cols>
  <sheetData>
    <row r="1" spans="1:13">
      <c r="B1" t="s">
        <v>53</v>
      </c>
    </row>
    <row r="2" spans="1:13" ht="17.25">
      <c r="B2" s="105" t="s">
        <v>54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</row>
    <row r="3" spans="1:13" ht="15.75">
      <c r="B3" s="18" t="s">
        <v>55</v>
      </c>
      <c r="C3" s="18"/>
      <c r="D3" s="18"/>
      <c r="E3" s="18"/>
      <c r="F3" s="18"/>
      <c r="G3" s="18"/>
      <c r="H3" s="18"/>
      <c r="I3" s="18"/>
      <c r="J3" s="106" t="s">
        <v>100</v>
      </c>
      <c r="K3" s="107"/>
      <c r="L3" s="107"/>
      <c r="M3" s="107"/>
    </row>
    <row r="4" spans="1:13" ht="75">
      <c r="B4" s="20" t="s">
        <v>4</v>
      </c>
      <c r="C4" s="21" t="s">
        <v>5</v>
      </c>
      <c r="D4" s="43" t="s">
        <v>56</v>
      </c>
      <c r="E4" s="21" t="s">
        <v>57</v>
      </c>
      <c r="F4" s="43" t="s">
        <v>58</v>
      </c>
      <c r="G4" s="43" t="s">
        <v>59</v>
      </c>
      <c r="H4" s="43" t="s">
        <v>49</v>
      </c>
      <c r="I4" s="43" t="s">
        <v>8</v>
      </c>
      <c r="J4" s="43" t="s">
        <v>50</v>
      </c>
      <c r="K4" s="43" t="s">
        <v>51</v>
      </c>
      <c r="L4" s="43" t="s">
        <v>7</v>
      </c>
      <c r="M4" s="25" t="s">
        <v>52</v>
      </c>
    </row>
    <row r="5" spans="1:13" s="42" customFormat="1" ht="17.25">
      <c r="A5"/>
      <c r="B5" s="30"/>
      <c r="C5" s="30"/>
      <c r="D5" s="33"/>
      <c r="E5" s="30"/>
      <c r="F5" s="44"/>
      <c r="G5" s="45"/>
      <c r="H5" s="45"/>
      <c r="I5" s="48"/>
      <c r="J5" s="44"/>
      <c r="K5" s="49"/>
      <c r="L5" s="48"/>
      <c r="M5" s="30"/>
    </row>
    <row r="6" spans="1:13" s="42" customFormat="1" ht="17.25">
      <c r="A6"/>
      <c r="B6" s="30"/>
      <c r="C6" s="30"/>
      <c r="D6" s="33"/>
      <c r="E6" s="30"/>
      <c r="F6" s="44"/>
      <c r="G6" s="45"/>
      <c r="H6" s="45"/>
      <c r="I6" s="48"/>
      <c r="J6" s="44"/>
      <c r="K6" s="49"/>
      <c r="L6" s="48"/>
      <c r="M6" s="30"/>
    </row>
    <row r="7" spans="1:13" s="42" customFormat="1" ht="17.25">
      <c r="A7"/>
      <c r="B7" s="30"/>
      <c r="C7" s="30"/>
      <c r="D7" s="30"/>
      <c r="E7" s="30"/>
      <c r="F7" s="46"/>
      <c r="G7" s="30"/>
      <c r="H7" s="30"/>
      <c r="I7" s="40"/>
      <c r="J7" s="39"/>
      <c r="K7" s="50"/>
      <c r="L7" s="40"/>
      <c r="M7" s="30"/>
    </row>
    <row r="8" spans="1:13" s="42" customFormat="1" ht="17.25">
      <c r="A8"/>
      <c r="B8" s="30"/>
      <c r="C8" s="30"/>
      <c r="D8" s="30"/>
      <c r="E8" s="30"/>
      <c r="F8" s="32"/>
      <c r="G8" s="47"/>
      <c r="H8" s="33"/>
      <c r="I8" s="38"/>
      <c r="J8" s="39"/>
      <c r="K8" s="51"/>
      <c r="L8" s="40"/>
      <c r="M8" s="30"/>
    </row>
  </sheetData>
  <mergeCells count="2">
    <mergeCell ref="B2:M2"/>
    <mergeCell ref="J3:M3"/>
  </mergeCells>
  <pageMargins left="0.511811024" right="0.511811024" top="0.78740157499999996" bottom="0.78740157499999996" header="0.31496062000000002" footer="0.31496062000000002"/>
  <pageSetup paperSize="9" scale="1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62"/>
  <sheetViews>
    <sheetView view="pageBreakPreview" topLeftCell="A14" zoomScale="80" zoomScaleSheetLayoutView="80" workbookViewId="0">
      <selection activeCell="J44" sqref="J44:J53"/>
    </sheetView>
  </sheetViews>
  <sheetFormatPr defaultColWidth="9" defaultRowHeight="15"/>
  <cols>
    <col min="1" max="1" width="7" customWidth="1"/>
    <col min="2" max="2" width="49" customWidth="1"/>
    <col min="3" max="3" width="23.140625" customWidth="1"/>
    <col min="4" max="4" width="14.85546875" customWidth="1"/>
    <col min="5" max="5" width="152.140625" customWidth="1"/>
    <col min="6" max="6" width="17" customWidth="1"/>
    <col min="7" max="7" width="11.5703125" customWidth="1"/>
    <col min="8" max="8" width="6.7109375" customWidth="1"/>
    <col min="9" max="9" width="12.140625" customWidth="1"/>
    <col min="10" max="10" width="16.42578125" customWidth="1"/>
    <col min="11" max="11" width="12.140625" customWidth="1"/>
    <col min="12" max="12" width="15.140625" customWidth="1"/>
    <col min="13" max="13" width="88" customWidth="1"/>
  </cols>
  <sheetData>
    <row r="1" spans="1:25" ht="29.25" customHeight="1"/>
    <row r="2" spans="1:25" ht="18.75" customHeight="1">
      <c r="B2" s="105" t="s">
        <v>60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</row>
    <row r="3" spans="1:25" ht="31.5" customHeight="1">
      <c r="B3" s="18" t="s">
        <v>55</v>
      </c>
      <c r="C3" s="18"/>
      <c r="D3" s="18"/>
      <c r="E3" s="18"/>
      <c r="F3" s="18"/>
      <c r="G3" s="18"/>
      <c r="H3" s="18"/>
      <c r="I3" s="18"/>
      <c r="J3" s="106" t="s">
        <v>100</v>
      </c>
      <c r="K3" s="107"/>
      <c r="L3" s="107"/>
      <c r="M3" s="107"/>
    </row>
    <row r="4" spans="1:25" ht="33" customHeight="1">
      <c r="A4" s="78" t="s">
        <v>96</v>
      </c>
      <c r="B4" s="27" t="s">
        <v>4</v>
      </c>
      <c r="C4" s="27" t="s">
        <v>5</v>
      </c>
      <c r="D4" s="28" t="s">
        <v>56</v>
      </c>
      <c r="E4" s="27" t="s">
        <v>57</v>
      </c>
      <c r="F4" s="28" t="s">
        <v>58</v>
      </c>
      <c r="G4" s="28" t="s">
        <v>59</v>
      </c>
      <c r="H4" s="28" t="s">
        <v>49</v>
      </c>
      <c r="I4" s="28" t="s">
        <v>8</v>
      </c>
      <c r="J4" s="28" t="s">
        <v>50</v>
      </c>
      <c r="K4" s="28" t="s">
        <v>51</v>
      </c>
      <c r="L4" s="28" t="s">
        <v>7</v>
      </c>
      <c r="M4" s="28" t="s">
        <v>52</v>
      </c>
    </row>
    <row r="5" spans="1:25" s="26" customFormat="1" ht="16.899999999999999" customHeight="1">
      <c r="A5" s="68">
        <v>1</v>
      </c>
      <c r="B5" s="30" t="s">
        <v>153</v>
      </c>
      <c r="C5" s="9" t="s">
        <v>154</v>
      </c>
      <c r="D5" s="14" t="s">
        <v>157</v>
      </c>
      <c r="E5" s="29" t="s">
        <v>155</v>
      </c>
      <c r="F5" s="11">
        <v>750</v>
      </c>
      <c r="G5" s="11"/>
      <c r="H5" s="8"/>
      <c r="I5" s="36" t="s">
        <v>156</v>
      </c>
      <c r="J5" s="37">
        <v>750</v>
      </c>
      <c r="K5" s="35">
        <v>45951</v>
      </c>
      <c r="L5" s="10" t="s">
        <v>14</v>
      </c>
      <c r="M5" s="14" t="s">
        <v>15</v>
      </c>
    </row>
    <row r="6" spans="1:25" s="26" customFormat="1" ht="16.899999999999999" customHeight="1">
      <c r="A6" s="68">
        <v>2</v>
      </c>
      <c r="B6" s="14" t="s">
        <v>132</v>
      </c>
      <c r="C6" s="73" t="s">
        <v>133</v>
      </c>
      <c r="D6" s="14" t="s">
        <v>158</v>
      </c>
      <c r="E6" s="14" t="s">
        <v>131</v>
      </c>
      <c r="F6" s="11">
        <v>295.39999999999998</v>
      </c>
      <c r="G6" s="11"/>
      <c r="H6" s="8"/>
      <c r="I6" s="36" t="s">
        <v>152</v>
      </c>
      <c r="J6" s="37">
        <v>295.39999999999998</v>
      </c>
      <c r="K6" s="35">
        <v>45961</v>
      </c>
      <c r="L6" s="10" t="s">
        <v>14</v>
      </c>
      <c r="M6" s="14" t="s">
        <v>15</v>
      </c>
    </row>
    <row r="7" spans="1:25" s="26" customFormat="1" ht="16.899999999999999" customHeight="1">
      <c r="A7" s="68">
        <v>3</v>
      </c>
      <c r="B7" s="80" t="s">
        <v>12</v>
      </c>
      <c r="C7" s="73" t="s">
        <v>13</v>
      </c>
      <c r="D7" s="14" t="s">
        <v>159</v>
      </c>
      <c r="E7" s="80" t="s">
        <v>85</v>
      </c>
      <c r="F7" s="11">
        <v>501.92</v>
      </c>
      <c r="G7" s="11"/>
      <c r="H7" s="8"/>
      <c r="I7" s="36" t="s">
        <v>152</v>
      </c>
      <c r="J7" s="37">
        <v>501.92</v>
      </c>
      <c r="K7" s="35">
        <v>45932</v>
      </c>
      <c r="L7" s="10" t="s">
        <v>14</v>
      </c>
      <c r="M7" s="14" t="s">
        <v>15</v>
      </c>
    </row>
    <row r="8" spans="1:25" s="26" customFormat="1" ht="16.899999999999999" customHeight="1">
      <c r="A8" s="68">
        <v>4</v>
      </c>
      <c r="B8" s="29" t="s">
        <v>12</v>
      </c>
      <c r="C8" s="73" t="s">
        <v>13</v>
      </c>
      <c r="D8" s="14" t="s">
        <v>160</v>
      </c>
      <c r="E8" s="80" t="s">
        <v>85</v>
      </c>
      <c r="F8" s="11">
        <v>3408.38</v>
      </c>
      <c r="G8" s="11"/>
      <c r="H8" s="8"/>
      <c r="I8" s="36" t="s">
        <v>152</v>
      </c>
      <c r="J8" s="37">
        <v>3278.38</v>
      </c>
      <c r="K8" s="35">
        <v>45932</v>
      </c>
      <c r="L8" s="10" t="s">
        <v>14</v>
      </c>
      <c r="M8" s="14" t="s">
        <v>15</v>
      </c>
    </row>
    <row r="9" spans="1:25" s="26" customFormat="1" ht="16.899999999999999" customHeight="1">
      <c r="A9" s="68">
        <v>5</v>
      </c>
      <c r="B9" s="29" t="s">
        <v>12</v>
      </c>
      <c r="C9" s="73" t="s">
        <v>13</v>
      </c>
      <c r="D9" s="14" t="s">
        <v>161</v>
      </c>
      <c r="E9" s="80" t="s">
        <v>85</v>
      </c>
      <c r="F9" s="11">
        <v>1649.21</v>
      </c>
      <c r="G9" s="11"/>
      <c r="H9" s="8"/>
      <c r="I9" s="36" t="s">
        <v>152</v>
      </c>
      <c r="J9" s="37">
        <v>1584.21</v>
      </c>
      <c r="K9" s="35">
        <v>45932</v>
      </c>
      <c r="L9" s="10" t="s">
        <v>14</v>
      </c>
      <c r="M9" s="14" t="s">
        <v>15</v>
      </c>
    </row>
    <row r="10" spans="1:25" s="26" customFormat="1" ht="16.899999999999999" customHeight="1">
      <c r="A10" s="68">
        <v>6</v>
      </c>
      <c r="B10" s="14" t="s">
        <v>132</v>
      </c>
      <c r="C10" s="73" t="s">
        <v>133</v>
      </c>
      <c r="D10" s="14" t="s">
        <v>162</v>
      </c>
      <c r="E10" s="14" t="s">
        <v>131</v>
      </c>
      <c r="F10" s="11">
        <v>504</v>
      </c>
      <c r="G10" s="11"/>
      <c r="H10" s="8"/>
      <c r="I10" s="36" t="s">
        <v>152</v>
      </c>
      <c r="J10" s="37">
        <v>504</v>
      </c>
      <c r="K10" s="35">
        <v>45939</v>
      </c>
      <c r="L10" s="10" t="s">
        <v>14</v>
      </c>
      <c r="M10" s="14" t="s">
        <v>15</v>
      </c>
    </row>
    <row r="11" spans="1:25" s="26" customFormat="1" ht="16.899999999999999" customHeight="1">
      <c r="A11" s="68">
        <v>7</v>
      </c>
      <c r="B11" s="14" t="s">
        <v>97</v>
      </c>
      <c r="C11" s="73" t="s">
        <v>98</v>
      </c>
      <c r="D11" s="72" t="s">
        <v>163</v>
      </c>
      <c r="E11" s="14" t="s">
        <v>99</v>
      </c>
      <c r="F11" s="82">
        <v>3570</v>
      </c>
      <c r="G11" s="11"/>
      <c r="H11" s="8"/>
      <c r="I11" s="75" t="s">
        <v>152</v>
      </c>
      <c r="J11" s="37">
        <v>51</v>
      </c>
      <c r="K11" s="35">
        <v>45940</v>
      </c>
      <c r="L11" s="76" t="s">
        <v>14</v>
      </c>
      <c r="M11" s="14" t="s">
        <v>15</v>
      </c>
      <c r="N11" s="29"/>
      <c r="O11" s="73"/>
      <c r="P11" s="14"/>
      <c r="Q11" s="80"/>
      <c r="R11" s="11"/>
      <c r="S11" s="11"/>
      <c r="T11" s="8"/>
      <c r="U11" s="36"/>
      <c r="V11" s="37"/>
      <c r="W11" s="35"/>
      <c r="X11" s="10"/>
      <c r="Y11" s="14"/>
    </row>
    <row r="12" spans="1:25" s="26" customFormat="1" ht="16.899999999999999" customHeight="1">
      <c r="A12" s="68">
        <v>8</v>
      </c>
      <c r="B12" s="29" t="s">
        <v>164</v>
      </c>
      <c r="C12" s="73" t="s">
        <v>31</v>
      </c>
      <c r="D12" s="14" t="s">
        <v>165</v>
      </c>
      <c r="E12" s="29" t="s">
        <v>155</v>
      </c>
      <c r="F12" s="11">
        <v>750</v>
      </c>
      <c r="G12" s="11"/>
      <c r="H12" s="8"/>
      <c r="I12" s="75" t="s">
        <v>152</v>
      </c>
      <c r="J12" s="37">
        <v>750</v>
      </c>
      <c r="K12" s="35">
        <v>45951</v>
      </c>
      <c r="L12" s="76" t="s">
        <v>14</v>
      </c>
      <c r="M12" s="14" t="s">
        <v>15</v>
      </c>
    </row>
    <row r="13" spans="1:25" s="26" customFormat="1" ht="16.899999999999999" customHeight="1">
      <c r="A13" s="68">
        <v>9</v>
      </c>
      <c r="B13" s="29" t="s">
        <v>166</v>
      </c>
      <c r="C13" s="73" t="s">
        <v>167</v>
      </c>
      <c r="D13" s="14" t="s">
        <v>168</v>
      </c>
      <c r="E13" s="80" t="s">
        <v>169</v>
      </c>
      <c r="F13" s="11">
        <v>12353</v>
      </c>
      <c r="G13" s="11"/>
      <c r="H13" s="8"/>
      <c r="I13" s="36" t="s">
        <v>152</v>
      </c>
      <c r="J13" s="11">
        <v>3844</v>
      </c>
      <c r="K13" s="35">
        <v>46326</v>
      </c>
      <c r="L13" s="76" t="s">
        <v>14</v>
      </c>
      <c r="M13" s="14" t="s">
        <v>15</v>
      </c>
    </row>
    <row r="14" spans="1:25" s="26" customFormat="1" ht="16.899999999999999" customHeight="1">
      <c r="A14" s="68">
        <v>10</v>
      </c>
      <c r="B14" s="29" t="s">
        <v>170</v>
      </c>
      <c r="C14" s="73" t="s">
        <v>171</v>
      </c>
      <c r="D14" s="14" t="s">
        <v>172</v>
      </c>
      <c r="E14" s="80" t="s">
        <v>173</v>
      </c>
      <c r="F14" s="11">
        <v>1780</v>
      </c>
      <c r="G14" s="11"/>
      <c r="H14" s="8"/>
      <c r="I14" s="36" t="s">
        <v>152</v>
      </c>
      <c r="J14" s="37">
        <v>1780</v>
      </c>
      <c r="K14" s="35">
        <v>46326</v>
      </c>
      <c r="L14" s="76" t="s">
        <v>14</v>
      </c>
      <c r="M14" s="14" t="s">
        <v>15</v>
      </c>
    </row>
    <row r="15" spans="1:25" s="26" customFormat="1" ht="16.899999999999999" customHeight="1">
      <c r="A15" s="68">
        <v>11</v>
      </c>
      <c r="B15" s="14" t="s">
        <v>22</v>
      </c>
      <c r="C15" s="9" t="s">
        <v>23</v>
      </c>
      <c r="D15" s="14" t="s">
        <v>174</v>
      </c>
      <c r="E15" s="29" t="s">
        <v>109</v>
      </c>
      <c r="F15" s="11">
        <v>1200</v>
      </c>
      <c r="G15" s="11"/>
      <c r="H15" s="8"/>
      <c r="I15" s="75" t="s">
        <v>152</v>
      </c>
      <c r="J15" s="37">
        <v>169.57</v>
      </c>
      <c r="K15" s="35">
        <v>46326</v>
      </c>
      <c r="L15" s="76" t="s">
        <v>14</v>
      </c>
      <c r="M15" s="14" t="s">
        <v>15</v>
      </c>
      <c r="N15" s="29"/>
      <c r="O15" s="73"/>
      <c r="P15" s="14"/>
      <c r="Q15" s="80"/>
      <c r="R15" s="11"/>
      <c r="S15" s="11"/>
      <c r="T15" s="8"/>
      <c r="U15" s="36"/>
      <c r="V15" s="37"/>
      <c r="W15" s="35"/>
      <c r="X15" s="10"/>
      <c r="Y15" s="14"/>
    </row>
    <row r="16" spans="1:25" s="26" customFormat="1" ht="16.899999999999999" customHeight="1">
      <c r="A16" s="68">
        <v>12</v>
      </c>
      <c r="B16" s="14" t="s">
        <v>132</v>
      </c>
      <c r="C16" s="73" t="s">
        <v>133</v>
      </c>
      <c r="D16" s="14" t="s">
        <v>130</v>
      </c>
      <c r="E16" s="14" t="s">
        <v>131</v>
      </c>
      <c r="F16" s="11">
        <v>4095.6</v>
      </c>
      <c r="G16" s="11"/>
      <c r="H16" s="8"/>
      <c r="I16" s="36" t="s">
        <v>152</v>
      </c>
      <c r="J16" s="37">
        <v>298.5</v>
      </c>
      <c r="K16" s="35">
        <v>45961</v>
      </c>
      <c r="L16" s="10" t="s">
        <v>14</v>
      </c>
      <c r="M16" s="14" t="s">
        <v>15</v>
      </c>
      <c r="N16" s="29"/>
      <c r="O16" s="73"/>
      <c r="P16" s="14"/>
      <c r="Q16" s="80"/>
      <c r="R16" s="11"/>
      <c r="S16" s="11"/>
      <c r="T16" s="8"/>
      <c r="U16" s="36"/>
      <c r="V16" s="37"/>
      <c r="W16" s="35"/>
      <c r="X16" s="10"/>
      <c r="Y16" s="14"/>
    </row>
    <row r="17" spans="1:25" s="26" customFormat="1" ht="16.899999999999999" customHeight="1">
      <c r="A17" s="68">
        <v>13</v>
      </c>
      <c r="B17" s="30" t="s">
        <v>86</v>
      </c>
      <c r="C17" s="9" t="s">
        <v>87</v>
      </c>
      <c r="D17" s="14" t="s">
        <v>176</v>
      </c>
      <c r="E17" s="29" t="s">
        <v>88</v>
      </c>
      <c r="F17" s="11">
        <v>1373.5</v>
      </c>
      <c r="G17" s="11"/>
      <c r="H17" s="8"/>
      <c r="I17" s="36" t="s">
        <v>152</v>
      </c>
      <c r="J17" s="37">
        <v>1373.5</v>
      </c>
      <c r="K17" s="35">
        <v>45932</v>
      </c>
      <c r="L17" s="10" t="s">
        <v>14</v>
      </c>
      <c r="M17" s="14" t="s">
        <v>15</v>
      </c>
      <c r="N17" s="29"/>
      <c r="O17" s="73"/>
      <c r="P17" s="14"/>
      <c r="Q17" s="80"/>
      <c r="R17" s="11"/>
      <c r="S17" s="11"/>
      <c r="T17" s="8"/>
      <c r="U17" s="36"/>
      <c r="V17" s="37"/>
      <c r="W17" s="35"/>
      <c r="X17" s="10"/>
      <c r="Y17" s="14"/>
    </row>
    <row r="18" spans="1:25" s="26" customFormat="1" ht="16.899999999999999" customHeight="1">
      <c r="A18" s="68">
        <v>14</v>
      </c>
      <c r="B18" s="29" t="s">
        <v>12</v>
      </c>
      <c r="C18" s="73" t="s">
        <v>13</v>
      </c>
      <c r="D18" s="14" t="s">
        <v>236</v>
      </c>
      <c r="E18" s="80" t="s">
        <v>85</v>
      </c>
      <c r="F18" s="11">
        <v>3253.55</v>
      </c>
      <c r="G18" s="11"/>
      <c r="H18" s="8"/>
      <c r="I18" s="36" t="s">
        <v>152</v>
      </c>
      <c r="J18" s="11">
        <v>3253.55</v>
      </c>
      <c r="K18" s="35">
        <v>45932</v>
      </c>
      <c r="L18" s="10" t="s">
        <v>14</v>
      </c>
      <c r="M18" s="14" t="s">
        <v>15</v>
      </c>
      <c r="N18" s="34"/>
      <c r="O18" s="84"/>
      <c r="P18" s="85"/>
      <c r="Q18" s="86"/>
      <c r="R18" s="87"/>
      <c r="S18" s="87"/>
      <c r="T18" s="88"/>
      <c r="U18" s="89"/>
      <c r="V18" s="90"/>
      <c r="W18" s="91"/>
      <c r="X18" s="92"/>
      <c r="Y18" s="85"/>
    </row>
    <row r="19" spans="1:25" s="26" customFormat="1" ht="16.899999999999999" customHeight="1">
      <c r="A19" s="68">
        <v>15</v>
      </c>
      <c r="B19" s="30" t="s">
        <v>82</v>
      </c>
      <c r="C19" s="9" t="s">
        <v>83</v>
      </c>
      <c r="D19" s="14" t="s">
        <v>177</v>
      </c>
      <c r="E19" s="29" t="s">
        <v>84</v>
      </c>
      <c r="F19" s="82">
        <v>66000</v>
      </c>
      <c r="G19" s="11"/>
      <c r="H19" s="8"/>
      <c r="I19" s="75" t="s">
        <v>152</v>
      </c>
      <c r="J19" s="37">
        <v>7500</v>
      </c>
      <c r="K19" s="35">
        <v>46303</v>
      </c>
      <c r="L19" s="10" t="s">
        <v>14</v>
      </c>
      <c r="M19" s="14" t="s">
        <v>15</v>
      </c>
    </row>
    <row r="20" spans="1:25" s="26" customFormat="1" ht="16.899999999999999" customHeight="1">
      <c r="A20" s="68">
        <v>16</v>
      </c>
      <c r="B20" s="29" t="s">
        <v>16</v>
      </c>
      <c r="C20" s="9" t="s">
        <v>17</v>
      </c>
      <c r="D20" s="14" t="s">
        <v>178</v>
      </c>
      <c r="E20" s="29" t="s">
        <v>18</v>
      </c>
      <c r="F20" s="82">
        <v>4111.92</v>
      </c>
      <c r="G20" s="11"/>
      <c r="H20" s="8"/>
      <c r="I20" s="75" t="s">
        <v>152</v>
      </c>
      <c r="J20" s="37">
        <v>335.77</v>
      </c>
      <c r="K20" s="35">
        <v>45939</v>
      </c>
      <c r="L20" s="76" t="s">
        <v>14</v>
      </c>
      <c r="M20" s="14" t="s">
        <v>15</v>
      </c>
      <c r="N20" s="29"/>
      <c r="O20" s="73"/>
      <c r="P20" s="14"/>
      <c r="Q20" s="80"/>
      <c r="R20" s="11"/>
      <c r="S20" s="11"/>
      <c r="T20" s="8"/>
      <c r="U20" s="36"/>
      <c r="V20" s="37"/>
      <c r="W20" s="35"/>
      <c r="X20" s="10"/>
      <c r="Y20" s="14"/>
    </row>
    <row r="21" spans="1:25" s="26" customFormat="1" ht="16.899999999999999" customHeight="1">
      <c r="A21" s="68">
        <v>17</v>
      </c>
      <c r="B21" s="29" t="s">
        <v>179</v>
      </c>
      <c r="C21" s="73" t="s">
        <v>180</v>
      </c>
      <c r="D21" s="14" t="s">
        <v>181</v>
      </c>
      <c r="E21" s="80" t="s">
        <v>173</v>
      </c>
      <c r="F21" s="11">
        <v>400</v>
      </c>
      <c r="G21" s="11"/>
      <c r="H21" s="8"/>
      <c r="I21" s="36" t="s">
        <v>152</v>
      </c>
      <c r="J21" s="37">
        <v>400</v>
      </c>
      <c r="K21" s="35">
        <v>45939</v>
      </c>
      <c r="L21" s="10" t="s">
        <v>14</v>
      </c>
      <c r="M21" s="14" t="s">
        <v>15</v>
      </c>
    </row>
    <row r="22" spans="1:25" s="26" customFormat="1" ht="16.899999999999999" customHeight="1">
      <c r="A22" s="68">
        <v>18</v>
      </c>
      <c r="B22" s="14" t="s">
        <v>19</v>
      </c>
      <c r="C22" s="73" t="s">
        <v>20</v>
      </c>
      <c r="D22" s="14" t="s">
        <v>182</v>
      </c>
      <c r="E22" s="80" t="s">
        <v>21</v>
      </c>
      <c r="F22" s="11">
        <v>14900.74</v>
      </c>
      <c r="G22" s="11"/>
      <c r="H22" s="8"/>
      <c r="I22" s="36" t="s">
        <v>152</v>
      </c>
      <c r="J22" s="37">
        <v>1241.73</v>
      </c>
      <c r="K22" s="35">
        <v>45939</v>
      </c>
      <c r="L22" s="10" t="s">
        <v>14</v>
      </c>
      <c r="M22" s="14" t="s">
        <v>15</v>
      </c>
    </row>
    <row r="23" spans="1:25" s="26" customFormat="1" ht="16.899999999999999" customHeight="1">
      <c r="A23" s="68">
        <v>19</v>
      </c>
      <c r="B23" s="14" t="s">
        <v>22</v>
      </c>
      <c r="C23" s="9" t="s">
        <v>23</v>
      </c>
      <c r="D23" s="14" t="s">
        <v>183</v>
      </c>
      <c r="E23" s="29" t="s">
        <v>109</v>
      </c>
      <c r="F23" s="11">
        <v>3000</v>
      </c>
      <c r="G23" s="11"/>
      <c r="H23" s="8"/>
      <c r="I23" s="36" t="s">
        <v>152</v>
      </c>
      <c r="J23" s="37">
        <v>265.17</v>
      </c>
      <c r="K23" s="35">
        <v>45939</v>
      </c>
      <c r="L23" s="10" t="s">
        <v>14</v>
      </c>
      <c r="M23" s="14" t="s">
        <v>15</v>
      </c>
    </row>
    <row r="24" spans="1:25" s="26" customFormat="1" ht="16.899999999999999" customHeight="1">
      <c r="A24" s="68">
        <v>20</v>
      </c>
      <c r="B24" s="14" t="s">
        <v>22</v>
      </c>
      <c r="C24" s="9" t="s">
        <v>23</v>
      </c>
      <c r="D24" s="14" t="s">
        <v>184</v>
      </c>
      <c r="E24" s="29" t="s">
        <v>109</v>
      </c>
      <c r="F24" s="11">
        <v>1845</v>
      </c>
      <c r="G24" s="11"/>
      <c r="H24" s="8"/>
      <c r="I24" s="36" t="s">
        <v>152</v>
      </c>
      <c r="J24" s="37">
        <v>369.12</v>
      </c>
      <c r="K24" s="35">
        <v>45939</v>
      </c>
      <c r="L24" s="10" t="s">
        <v>14</v>
      </c>
      <c r="M24" s="14" t="s">
        <v>15</v>
      </c>
    </row>
    <row r="25" spans="1:25" s="26" customFormat="1" ht="16.899999999999999" customHeight="1">
      <c r="A25" s="68">
        <v>21</v>
      </c>
      <c r="B25" s="30" t="s">
        <v>86</v>
      </c>
      <c r="C25" s="9" t="s">
        <v>87</v>
      </c>
      <c r="D25" s="14" t="s">
        <v>185</v>
      </c>
      <c r="E25" s="29" t="s">
        <v>88</v>
      </c>
      <c r="F25" s="11">
        <v>10790.41</v>
      </c>
      <c r="G25" s="11"/>
      <c r="H25" s="8"/>
      <c r="I25" s="36" t="s">
        <v>152</v>
      </c>
      <c r="J25" s="37">
        <v>8481.6299999999992</v>
      </c>
      <c r="K25" s="35">
        <v>45960</v>
      </c>
      <c r="L25" s="10" t="s">
        <v>14</v>
      </c>
      <c r="M25" s="14" t="s">
        <v>15</v>
      </c>
    </row>
    <row r="26" spans="1:25" s="26" customFormat="1" ht="16.899999999999999" customHeight="1">
      <c r="A26" s="68">
        <v>22</v>
      </c>
      <c r="B26" s="30" t="s">
        <v>86</v>
      </c>
      <c r="C26" s="9" t="s">
        <v>87</v>
      </c>
      <c r="D26" s="14" t="s">
        <v>186</v>
      </c>
      <c r="E26" s="29" t="s">
        <v>88</v>
      </c>
      <c r="F26" s="11">
        <v>27081.23</v>
      </c>
      <c r="G26" s="11"/>
      <c r="H26" s="8"/>
      <c r="I26" s="36" t="s">
        <v>152</v>
      </c>
      <c r="J26" s="37">
        <v>24176.69</v>
      </c>
      <c r="K26" s="35">
        <v>45960</v>
      </c>
      <c r="L26" s="10" t="s">
        <v>14</v>
      </c>
      <c r="M26" s="14" t="s">
        <v>15</v>
      </c>
    </row>
    <row r="27" spans="1:25" s="26" customFormat="1" ht="16.899999999999999" customHeight="1">
      <c r="A27" s="68">
        <v>23</v>
      </c>
      <c r="B27" s="79" t="s">
        <v>110</v>
      </c>
      <c r="C27" s="81" t="s">
        <v>111</v>
      </c>
      <c r="D27" s="14" t="s">
        <v>187</v>
      </c>
      <c r="E27" s="80" t="s">
        <v>112</v>
      </c>
      <c r="F27" s="11">
        <v>419.38</v>
      </c>
      <c r="G27" s="11"/>
      <c r="H27" s="8"/>
      <c r="I27" s="36" t="s">
        <v>152</v>
      </c>
      <c r="J27" s="37">
        <v>419.38</v>
      </c>
      <c r="K27" s="35">
        <v>45932</v>
      </c>
      <c r="L27" s="10" t="s">
        <v>14</v>
      </c>
      <c r="M27" s="14" t="s">
        <v>15</v>
      </c>
    </row>
    <row r="28" spans="1:25" s="26" customFormat="1" ht="16.899999999999999" customHeight="1">
      <c r="A28" s="68">
        <v>24</v>
      </c>
      <c r="B28" s="14" t="s">
        <v>134</v>
      </c>
      <c r="C28" s="31" t="s">
        <v>113</v>
      </c>
      <c r="D28" s="14" t="s">
        <v>188</v>
      </c>
      <c r="E28" s="29" t="s">
        <v>135</v>
      </c>
      <c r="F28" s="82">
        <v>51.84</v>
      </c>
      <c r="G28" s="11"/>
      <c r="H28" s="8"/>
      <c r="I28" s="75" t="s">
        <v>152</v>
      </c>
      <c r="J28" s="37">
        <v>51.84</v>
      </c>
      <c r="K28" s="35">
        <v>45932</v>
      </c>
      <c r="L28" s="76" t="s">
        <v>14</v>
      </c>
      <c r="M28" s="14" t="s">
        <v>15</v>
      </c>
      <c r="N28" s="14" t="s">
        <v>134</v>
      </c>
      <c r="O28" s="31" t="s">
        <v>113</v>
      </c>
      <c r="P28" s="14" t="s">
        <v>175</v>
      </c>
      <c r="Q28" s="80"/>
      <c r="R28" s="11"/>
      <c r="S28" s="11"/>
      <c r="T28" s="8"/>
      <c r="U28" s="36"/>
      <c r="V28" s="37"/>
      <c r="W28" s="35"/>
      <c r="X28" s="10"/>
      <c r="Y28" s="14"/>
    </row>
    <row r="29" spans="1:25" s="26" customFormat="1" ht="16.899999999999999" customHeight="1">
      <c r="A29" s="68">
        <v>25</v>
      </c>
      <c r="B29" s="30" t="s">
        <v>86</v>
      </c>
      <c r="C29" s="9" t="s">
        <v>87</v>
      </c>
      <c r="D29" s="14" t="s">
        <v>189</v>
      </c>
      <c r="E29" s="29" t="s">
        <v>151</v>
      </c>
      <c r="F29" s="82">
        <v>130</v>
      </c>
      <c r="G29" s="11"/>
      <c r="H29" s="8"/>
      <c r="I29" s="75" t="s">
        <v>152</v>
      </c>
      <c r="J29" s="37">
        <v>130</v>
      </c>
      <c r="K29" s="35">
        <v>45960</v>
      </c>
      <c r="L29" s="10" t="s">
        <v>14</v>
      </c>
      <c r="M29" s="72" t="s">
        <v>15</v>
      </c>
    </row>
    <row r="30" spans="1:25" s="26" customFormat="1" ht="16.899999999999999" customHeight="1">
      <c r="A30" s="68">
        <v>26</v>
      </c>
      <c r="B30" s="30" t="s">
        <v>86</v>
      </c>
      <c r="C30" s="9" t="s">
        <v>87</v>
      </c>
      <c r="D30" s="14" t="s">
        <v>190</v>
      </c>
      <c r="E30" s="29" t="s">
        <v>151</v>
      </c>
      <c r="F30" s="82">
        <v>65</v>
      </c>
      <c r="G30" s="11"/>
      <c r="H30" s="8"/>
      <c r="I30" s="75" t="s">
        <v>152</v>
      </c>
      <c r="J30" s="37">
        <v>65</v>
      </c>
      <c r="K30" s="35">
        <v>45960</v>
      </c>
      <c r="L30" s="10" t="s">
        <v>14</v>
      </c>
      <c r="M30" s="72" t="s">
        <v>15</v>
      </c>
    </row>
    <row r="31" spans="1:25" s="26" customFormat="1" ht="16.899999999999999" customHeight="1">
      <c r="A31" s="68">
        <v>27</v>
      </c>
      <c r="B31" s="29" t="s">
        <v>191</v>
      </c>
      <c r="C31" s="73" t="s">
        <v>192</v>
      </c>
      <c r="D31" s="14" t="s">
        <v>193</v>
      </c>
      <c r="E31" s="80" t="s">
        <v>173</v>
      </c>
      <c r="F31" s="11">
        <v>273.01</v>
      </c>
      <c r="G31" s="11"/>
      <c r="H31" s="8"/>
      <c r="I31" s="36" t="s">
        <v>152</v>
      </c>
      <c r="J31" s="37">
        <v>273.01</v>
      </c>
      <c r="K31" s="35">
        <v>45940</v>
      </c>
      <c r="L31" s="10" t="s">
        <v>194</v>
      </c>
      <c r="M31" s="14" t="s">
        <v>105</v>
      </c>
    </row>
    <row r="32" spans="1:25" s="26" customFormat="1" ht="16.899999999999999" customHeight="1">
      <c r="A32" s="68">
        <v>28</v>
      </c>
      <c r="B32" s="29" t="s">
        <v>195</v>
      </c>
      <c r="C32" s="73" t="s">
        <v>196</v>
      </c>
      <c r="D32" s="14" t="s">
        <v>197</v>
      </c>
      <c r="E32" s="80" t="s">
        <v>198</v>
      </c>
      <c r="F32" s="11">
        <v>900</v>
      </c>
      <c r="G32" s="11"/>
      <c r="H32" s="8"/>
      <c r="I32" s="36" t="s">
        <v>152</v>
      </c>
      <c r="J32" s="37">
        <v>889.2</v>
      </c>
      <c r="K32" s="35">
        <v>45940</v>
      </c>
      <c r="L32" s="10" t="s">
        <v>194</v>
      </c>
      <c r="M32" s="14" t="s">
        <v>105</v>
      </c>
    </row>
    <row r="33" spans="1:25" s="26" customFormat="1" ht="16.899999999999999" customHeight="1">
      <c r="A33" s="68">
        <v>29</v>
      </c>
      <c r="B33" s="29" t="s">
        <v>199</v>
      </c>
      <c r="C33" s="73" t="s">
        <v>200</v>
      </c>
      <c r="D33" s="14" t="s">
        <v>201</v>
      </c>
      <c r="E33" s="80" t="s">
        <v>202</v>
      </c>
      <c r="F33" s="11">
        <v>7663.8</v>
      </c>
      <c r="G33" s="11"/>
      <c r="H33" s="8"/>
      <c r="I33" s="36" t="s">
        <v>152</v>
      </c>
      <c r="J33" s="37">
        <v>7465.8</v>
      </c>
      <c r="K33" s="35">
        <v>45940</v>
      </c>
      <c r="L33" s="10" t="s">
        <v>194</v>
      </c>
      <c r="M33" s="14" t="s">
        <v>105</v>
      </c>
    </row>
    <row r="34" spans="1:25" s="26" customFormat="1" ht="16.899999999999999" customHeight="1">
      <c r="A34" s="68">
        <v>30</v>
      </c>
      <c r="B34" s="14" t="s">
        <v>24</v>
      </c>
      <c r="C34" s="9" t="s">
        <v>25</v>
      </c>
      <c r="D34" s="14" t="s">
        <v>203</v>
      </c>
      <c r="E34" s="14" t="s">
        <v>106</v>
      </c>
      <c r="F34" s="82">
        <v>2074.65</v>
      </c>
      <c r="G34" s="11"/>
      <c r="H34" s="8"/>
      <c r="I34" s="75" t="s">
        <v>152</v>
      </c>
      <c r="J34" s="37">
        <v>2049.7600000000002</v>
      </c>
      <c r="K34" s="35">
        <v>45940</v>
      </c>
      <c r="L34" s="10" t="s">
        <v>194</v>
      </c>
      <c r="M34" s="14" t="s">
        <v>105</v>
      </c>
    </row>
    <row r="35" spans="1:25" s="26" customFormat="1" ht="16.899999999999999" customHeight="1">
      <c r="A35" s="68">
        <v>31</v>
      </c>
      <c r="B35" s="14" t="s">
        <v>24</v>
      </c>
      <c r="C35" s="9" t="s">
        <v>25</v>
      </c>
      <c r="D35" s="14" t="s">
        <v>204</v>
      </c>
      <c r="E35" s="14" t="s">
        <v>106</v>
      </c>
      <c r="F35" s="82">
        <v>4116.18</v>
      </c>
      <c r="G35" s="11"/>
      <c r="H35" s="8"/>
      <c r="I35" s="75" t="s">
        <v>152</v>
      </c>
      <c r="J35" s="37">
        <v>4066.79</v>
      </c>
      <c r="K35" s="35">
        <v>45939</v>
      </c>
      <c r="L35" s="10" t="s">
        <v>194</v>
      </c>
      <c r="M35" s="14" t="s">
        <v>105</v>
      </c>
    </row>
    <row r="36" spans="1:25" s="26" customFormat="1" ht="16.899999999999999" customHeight="1">
      <c r="A36" s="68">
        <v>32</v>
      </c>
      <c r="B36" s="30" t="s">
        <v>107</v>
      </c>
      <c r="C36" s="9" t="s">
        <v>108</v>
      </c>
      <c r="D36" s="83" t="s">
        <v>205</v>
      </c>
      <c r="E36" s="80" t="s">
        <v>129</v>
      </c>
      <c r="F36" s="82">
        <v>159.47999999999999</v>
      </c>
      <c r="G36" s="11"/>
      <c r="H36" s="8"/>
      <c r="I36" s="75" t="s">
        <v>152</v>
      </c>
      <c r="J36" s="37">
        <v>159.47999999999999</v>
      </c>
      <c r="K36" s="35">
        <v>45939</v>
      </c>
      <c r="L36" s="76" t="s">
        <v>128</v>
      </c>
      <c r="M36" s="72" t="s">
        <v>105</v>
      </c>
    </row>
    <row r="37" spans="1:25" s="26" customFormat="1" ht="16.899999999999999" customHeight="1">
      <c r="A37" s="68">
        <v>33</v>
      </c>
      <c r="B37" s="72" t="s">
        <v>136</v>
      </c>
      <c r="C37" s="73" t="s">
        <v>137</v>
      </c>
      <c r="D37" s="83" t="s">
        <v>206</v>
      </c>
      <c r="E37" s="80" t="s">
        <v>138</v>
      </c>
      <c r="F37" s="82">
        <v>260</v>
      </c>
      <c r="G37" s="11"/>
      <c r="H37" s="8"/>
      <c r="I37" s="75" t="s">
        <v>152</v>
      </c>
      <c r="J37" s="37">
        <v>256.88</v>
      </c>
      <c r="K37" s="35">
        <v>45939</v>
      </c>
      <c r="L37" s="10" t="s">
        <v>128</v>
      </c>
      <c r="M37" s="72" t="s">
        <v>105</v>
      </c>
      <c r="N37" s="29"/>
      <c r="O37" s="73"/>
      <c r="P37" s="14"/>
      <c r="Q37" s="80"/>
      <c r="R37" s="11"/>
      <c r="S37" s="11"/>
      <c r="T37" s="8"/>
      <c r="U37" s="36"/>
      <c r="V37" s="37"/>
      <c r="W37" s="35"/>
      <c r="X37" s="10"/>
      <c r="Y37" s="14"/>
    </row>
    <row r="38" spans="1:25" s="26" customFormat="1" ht="16.899999999999999" customHeight="1">
      <c r="A38" s="68">
        <v>34</v>
      </c>
      <c r="B38" s="72" t="s">
        <v>139</v>
      </c>
      <c r="C38" s="73" t="s">
        <v>140</v>
      </c>
      <c r="D38" s="83" t="s">
        <v>207</v>
      </c>
      <c r="E38" s="80" t="s">
        <v>141</v>
      </c>
      <c r="F38" s="82">
        <v>236.7</v>
      </c>
      <c r="G38" s="11"/>
      <c r="H38" s="8"/>
      <c r="I38" s="75" t="s">
        <v>152</v>
      </c>
      <c r="J38" s="37">
        <v>236.7</v>
      </c>
      <c r="K38" s="35">
        <v>45939</v>
      </c>
      <c r="L38" s="76" t="s">
        <v>128</v>
      </c>
      <c r="M38" s="72" t="s">
        <v>105</v>
      </c>
    </row>
    <row r="39" spans="1:25" s="26" customFormat="1" ht="16.899999999999999" customHeight="1">
      <c r="A39" s="68">
        <v>35</v>
      </c>
      <c r="B39" s="29" t="s">
        <v>191</v>
      </c>
      <c r="C39" s="73" t="s">
        <v>192</v>
      </c>
      <c r="D39" s="14" t="s">
        <v>208</v>
      </c>
      <c r="E39" s="80" t="s">
        <v>173</v>
      </c>
      <c r="F39" s="11">
        <v>210.29</v>
      </c>
      <c r="G39" s="11"/>
      <c r="H39" s="8"/>
      <c r="I39" s="36" t="s">
        <v>152</v>
      </c>
      <c r="J39" s="37">
        <v>210.29</v>
      </c>
      <c r="K39" s="35">
        <v>45940</v>
      </c>
      <c r="L39" s="10" t="s">
        <v>194</v>
      </c>
      <c r="M39" s="14" t="s">
        <v>105</v>
      </c>
      <c r="N39" s="29"/>
      <c r="O39" s="73"/>
      <c r="P39" s="14"/>
      <c r="Q39" s="80"/>
      <c r="R39" s="11"/>
      <c r="S39" s="11"/>
      <c r="T39" s="8"/>
      <c r="U39" s="36"/>
      <c r="V39" s="37"/>
      <c r="W39" s="35"/>
      <c r="X39" s="10"/>
      <c r="Y39" s="14"/>
    </row>
    <row r="40" spans="1:25" s="26" customFormat="1" ht="16.899999999999999" customHeight="1">
      <c r="A40" s="68">
        <v>36</v>
      </c>
      <c r="B40" s="29" t="s">
        <v>191</v>
      </c>
      <c r="C40" s="73" t="s">
        <v>192</v>
      </c>
      <c r="D40" s="14" t="s">
        <v>209</v>
      </c>
      <c r="E40" s="80" t="s">
        <v>173</v>
      </c>
      <c r="F40" s="11">
        <v>19562.71</v>
      </c>
      <c r="G40" s="11"/>
      <c r="H40" s="8"/>
      <c r="I40" s="36" t="s">
        <v>152</v>
      </c>
      <c r="J40" s="37">
        <v>19322.16</v>
      </c>
      <c r="K40" s="35">
        <v>45940</v>
      </c>
      <c r="L40" s="10" t="s">
        <v>194</v>
      </c>
      <c r="M40" s="14" t="s">
        <v>105</v>
      </c>
    </row>
    <row r="41" spans="1:25" s="26" customFormat="1" ht="16.899999999999999" customHeight="1">
      <c r="A41" s="68">
        <v>37</v>
      </c>
      <c r="B41" s="29" t="s">
        <v>237</v>
      </c>
      <c r="C41" s="73" t="s">
        <v>211</v>
      </c>
      <c r="D41" s="14" t="s">
        <v>212</v>
      </c>
      <c r="E41" s="80" t="s">
        <v>173</v>
      </c>
      <c r="F41" s="11">
        <v>2400</v>
      </c>
      <c r="G41" s="11"/>
      <c r="H41" s="8"/>
      <c r="I41" s="36" t="s">
        <v>152</v>
      </c>
      <c r="J41" s="37">
        <v>2400</v>
      </c>
      <c r="K41" s="35">
        <v>45961</v>
      </c>
      <c r="L41" s="10" t="s">
        <v>194</v>
      </c>
      <c r="M41" s="14" t="s">
        <v>105</v>
      </c>
    </row>
    <row r="42" spans="1:25" s="26" customFormat="1" ht="16.899999999999999" customHeight="1">
      <c r="A42" s="68">
        <v>38</v>
      </c>
      <c r="B42" s="30" t="s">
        <v>86</v>
      </c>
      <c r="C42" s="9" t="s">
        <v>87</v>
      </c>
      <c r="D42" s="14" t="s">
        <v>213</v>
      </c>
      <c r="E42" s="29" t="s">
        <v>88</v>
      </c>
      <c r="F42" s="11">
        <v>2362.91</v>
      </c>
      <c r="G42" s="11"/>
      <c r="H42" s="8"/>
      <c r="I42" s="36" t="s">
        <v>152</v>
      </c>
      <c r="J42" s="37">
        <v>2173.02</v>
      </c>
      <c r="K42" s="35">
        <v>45960</v>
      </c>
      <c r="L42" s="10" t="s">
        <v>128</v>
      </c>
      <c r="M42" s="14" t="s">
        <v>105</v>
      </c>
      <c r="N42" s="29"/>
      <c r="O42" s="73"/>
      <c r="P42" s="14"/>
      <c r="Q42" s="80"/>
      <c r="R42" s="11"/>
      <c r="S42" s="11"/>
      <c r="T42" s="8"/>
      <c r="U42" s="15"/>
      <c r="V42" s="37"/>
      <c r="W42" s="35"/>
      <c r="X42" s="10"/>
      <c r="Y42" s="14"/>
    </row>
    <row r="43" spans="1:25" s="26" customFormat="1" ht="16.899999999999999" customHeight="1">
      <c r="A43" s="68">
        <v>39</v>
      </c>
      <c r="B43" s="30" t="s">
        <v>86</v>
      </c>
      <c r="C43" s="9" t="s">
        <v>87</v>
      </c>
      <c r="D43" s="14" t="s">
        <v>214</v>
      </c>
      <c r="E43" s="29" t="s">
        <v>88</v>
      </c>
      <c r="F43" s="11">
        <v>3938.19</v>
      </c>
      <c r="G43" s="11"/>
      <c r="H43" s="8"/>
      <c r="I43" s="36" t="s">
        <v>152</v>
      </c>
      <c r="J43" s="37">
        <v>3466.72</v>
      </c>
      <c r="K43" s="35">
        <v>45960</v>
      </c>
      <c r="L43" s="10" t="s">
        <v>128</v>
      </c>
      <c r="M43" s="14" t="s">
        <v>105</v>
      </c>
    </row>
    <row r="44" spans="1:25" s="26" customFormat="1" ht="16.899999999999999" customHeight="1">
      <c r="A44" s="68">
        <v>40</v>
      </c>
      <c r="B44" s="30" t="s">
        <v>86</v>
      </c>
      <c r="C44" s="9" t="s">
        <v>87</v>
      </c>
      <c r="D44" s="14" t="s">
        <v>215</v>
      </c>
      <c r="E44" s="29" t="s">
        <v>135</v>
      </c>
      <c r="F44" s="11">
        <v>93.91</v>
      </c>
      <c r="G44" s="11"/>
      <c r="H44" s="8"/>
      <c r="I44" s="36" t="s">
        <v>152</v>
      </c>
      <c r="J44" s="37">
        <v>93.91</v>
      </c>
      <c r="K44" s="35">
        <v>45932</v>
      </c>
      <c r="L44" s="10" t="s">
        <v>128</v>
      </c>
      <c r="M44" s="14" t="s">
        <v>105</v>
      </c>
    </row>
    <row r="45" spans="1:25" s="26" customFormat="1" ht="16.899999999999999" customHeight="1">
      <c r="A45" s="68">
        <v>41</v>
      </c>
      <c r="B45" s="30" t="s">
        <v>86</v>
      </c>
      <c r="C45" s="9" t="s">
        <v>87</v>
      </c>
      <c r="D45" s="14" t="s">
        <v>216</v>
      </c>
      <c r="E45" s="29" t="s">
        <v>135</v>
      </c>
      <c r="F45" s="11">
        <v>356.72</v>
      </c>
      <c r="G45" s="11"/>
      <c r="H45" s="8"/>
      <c r="I45" s="36" t="s">
        <v>152</v>
      </c>
      <c r="J45" s="37">
        <v>356.72</v>
      </c>
      <c r="K45" s="35">
        <v>45932</v>
      </c>
      <c r="L45" s="10" t="s">
        <v>128</v>
      </c>
      <c r="M45" s="14" t="s">
        <v>105</v>
      </c>
      <c r="N45" s="30"/>
      <c r="O45" s="9"/>
      <c r="P45" s="14"/>
      <c r="Q45" s="29"/>
      <c r="R45" s="11"/>
      <c r="S45" s="11"/>
      <c r="T45" s="8"/>
      <c r="U45" s="36"/>
      <c r="V45" s="37"/>
      <c r="W45" s="35"/>
      <c r="X45" s="10"/>
      <c r="Y45" s="14"/>
    </row>
    <row r="46" spans="1:25" s="26" customFormat="1" ht="16.899999999999999" customHeight="1">
      <c r="A46" s="68">
        <v>42</v>
      </c>
      <c r="B46" s="29" t="s">
        <v>217</v>
      </c>
      <c r="C46" s="73" t="s">
        <v>218</v>
      </c>
      <c r="D46" s="14" t="s">
        <v>219</v>
      </c>
      <c r="E46" s="80" t="s">
        <v>220</v>
      </c>
      <c r="F46" s="11">
        <v>900</v>
      </c>
      <c r="G46" s="11"/>
      <c r="H46" s="8"/>
      <c r="I46" s="36" t="s">
        <v>152</v>
      </c>
      <c r="J46" s="37">
        <v>900</v>
      </c>
      <c r="K46" s="35">
        <v>45950</v>
      </c>
      <c r="L46" s="10" t="s">
        <v>225</v>
      </c>
      <c r="M46" s="14" t="s">
        <v>105</v>
      </c>
    </row>
    <row r="47" spans="1:25" s="26" customFormat="1" ht="16.899999999999999" customHeight="1">
      <c r="A47" s="68">
        <v>43</v>
      </c>
      <c r="B47" s="29" t="s">
        <v>221</v>
      </c>
      <c r="C47" s="73" t="s">
        <v>222</v>
      </c>
      <c r="D47" s="14" t="s">
        <v>223</v>
      </c>
      <c r="E47" s="80" t="s">
        <v>224</v>
      </c>
      <c r="F47" s="11">
        <v>787.5</v>
      </c>
      <c r="G47" s="11"/>
      <c r="H47" s="8"/>
      <c r="I47" s="36" t="s">
        <v>152</v>
      </c>
      <c r="J47" s="37">
        <v>787.5</v>
      </c>
      <c r="K47" s="35">
        <v>45937</v>
      </c>
      <c r="L47" s="10" t="s">
        <v>128</v>
      </c>
      <c r="M47" s="14" t="s">
        <v>105</v>
      </c>
    </row>
    <row r="48" spans="1:25" s="26" customFormat="1" ht="16.899999999999999" customHeight="1">
      <c r="A48" s="68">
        <v>44</v>
      </c>
      <c r="B48" s="29" t="s">
        <v>226</v>
      </c>
      <c r="C48" s="73" t="s">
        <v>227</v>
      </c>
      <c r="D48" s="14" t="s">
        <v>228</v>
      </c>
      <c r="E48" s="80" t="s">
        <v>229</v>
      </c>
      <c r="F48" s="11">
        <v>1810</v>
      </c>
      <c r="G48" s="11"/>
      <c r="H48" s="8"/>
      <c r="I48" s="36" t="s">
        <v>152</v>
      </c>
      <c r="J48" s="37">
        <v>1810</v>
      </c>
      <c r="K48" s="35">
        <v>45940</v>
      </c>
      <c r="L48" s="10" t="s">
        <v>128</v>
      </c>
      <c r="M48" s="14" t="s">
        <v>105</v>
      </c>
    </row>
    <row r="49" spans="1:25" s="26" customFormat="1" ht="16.899999999999999" customHeight="1">
      <c r="A49" s="68">
        <v>45</v>
      </c>
      <c r="B49" s="29" t="s">
        <v>199</v>
      </c>
      <c r="C49" s="73" t="s">
        <v>200</v>
      </c>
      <c r="D49" s="14" t="s">
        <v>230</v>
      </c>
      <c r="E49" s="80" t="s">
        <v>231</v>
      </c>
      <c r="F49" s="11">
        <v>396</v>
      </c>
      <c r="G49" s="11"/>
      <c r="H49" s="8"/>
      <c r="I49" s="36" t="s">
        <v>152</v>
      </c>
      <c r="J49" s="37">
        <v>396</v>
      </c>
      <c r="K49" s="35">
        <v>45940</v>
      </c>
      <c r="L49" s="10" t="s">
        <v>194</v>
      </c>
      <c r="M49" s="14" t="s">
        <v>105</v>
      </c>
      <c r="N49" s="29"/>
      <c r="O49" s="73"/>
      <c r="P49" s="14"/>
      <c r="Q49" s="80"/>
      <c r="R49" s="11"/>
      <c r="S49" s="11"/>
      <c r="T49" s="8"/>
      <c r="U49" s="36"/>
      <c r="V49" s="37"/>
      <c r="W49" s="35"/>
      <c r="X49" s="10"/>
      <c r="Y49" s="14"/>
    </row>
    <row r="50" spans="1:25" s="26" customFormat="1" ht="16.899999999999999" customHeight="1">
      <c r="A50" s="68">
        <v>46</v>
      </c>
      <c r="B50" s="29" t="s">
        <v>199</v>
      </c>
      <c r="C50" s="73" t="s">
        <v>200</v>
      </c>
      <c r="D50" s="14" t="s">
        <v>232</v>
      </c>
      <c r="E50" s="80" t="s">
        <v>233</v>
      </c>
      <c r="F50" s="11">
        <v>4326</v>
      </c>
      <c r="G50" s="11"/>
      <c r="H50" s="8"/>
      <c r="I50" s="36" t="s">
        <v>152</v>
      </c>
      <c r="J50" s="37">
        <v>4128</v>
      </c>
      <c r="K50" s="35">
        <v>45940</v>
      </c>
      <c r="L50" s="10" t="s">
        <v>194</v>
      </c>
      <c r="M50" s="14" t="s">
        <v>105</v>
      </c>
      <c r="N50" s="34"/>
      <c r="O50" s="84"/>
      <c r="P50" s="85"/>
      <c r="Q50" s="86"/>
      <c r="R50" s="87"/>
      <c r="S50" s="87"/>
      <c r="T50" s="88"/>
      <c r="U50" s="89"/>
      <c r="V50" s="90"/>
      <c r="W50" s="91"/>
      <c r="X50" s="92"/>
      <c r="Y50" s="85"/>
    </row>
    <row r="51" spans="1:25" s="26" customFormat="1" ht="16.899999999999999" customHeight="1">
      <c r="A51" s="68">
        <v>47</v>
      </c>
      <c r="B51" s="14" t="s">
        <v>22</v>
      </c>
      <c r="C51" s="9" t="s">
        <v>23</v>
      </c>
      <c r="D51" s="14" t="s">
        <v>234</v>
      </c>
      <c r="E51" s="29" t="s">
        <v>252</v>
      </c>
      <c r="F51" s="11">
        <v>2800</v>
      </c>
      <c r="G51" s="11"/>
      <c r="H51" s="8"/>
      <c r="I51" s="36" t="s">
        <v>152</v>
      </c>
      <c r="J51" s="37">
        <v>159.11000000000001</v>
      </c>
      <c r="K51" s="35">
        <v>45950</v>
      </c>
      <c r="L51" s="10" t="s">
        <v>194</v>
      </c>
      <c r="M51" s="14" t="s">
        <v>105</v>
      </c>
      <c r="N51" s="34"/>
      <c r="O51" s="84"/>
      <c r="P51" s="85"/>
      <c r="Q51" s="86"/>
      <c r="R51" s="87"/>
      <c r="S51" s="87"/>
      <c r="T51" s="88"/>
      <c r="U51" s="89"/>
      <c r="V51" s="90"/>
      <c r="W51" s="91"/>
      <c r="X51" s="92"/>
      <c r="Y51" s="85"/>
    </row>
    <row r="52" spans="1:25" s="26" customFormat="1" ht="16.899999999999999" customHeight="1">
      <c r="A52" s="68">
        <v>48</v>
      </c>
      <c r="B52" s="14" t="s">
        <v>22</v>
      </c>
      <c r="C52" s="9" t="s">
        <v>23</v>
      </c>
      <c r="D52" s="14" t="s">
        <v>234</v>
      </c>
      <c r="E52" s="29" t="s">
        <v>252</v>
      </c>
      <c r="F52" s="11">
        <v>2800</v>
      </c>
      <c r="G52" s="11"/>
      <c r="H52" s="8"/>
      <c r="I52" s="36" t="s">
        <v>152</v>
      </c>
      <c r="J52" s="37">
        <v>469.63</v>
      </c>
      <c r="K52" s="35">
        <v>45961</v>
      </c>
      <c r="L52" s="10" t="s">
        <v>194</v>
      </c>
      <c r="M52" s="14" t="s">
        <v>105</v>
      </c>
      <c r="N52" s="34"/>
      <c r="O52" s="84"/>
      <c r="P52" s="85"/>
      <c r="Q52" s="86"/>
      <c r="R52" s="87"/>
      <c r="S52" s="87"/>
      <c r="T52" s="88"/>
      <c r="U52" s="89"/>
      <c r="V52" s="90"/>
      <c r="W52" s="91"/>
      <c r="X52" s="92"/>
      <c r="Y52" s="85"/>
    </row>
    <row r="53" spans="1:25" s="26" customFormat="1" ht="16.899999999999999" customHeight="1">
      <c r="A53" s="68">
        <v>49</v>
      </c>
      <c r="B53" s="14" t="s">
        <v>22</v>
      </c>
      <c r="C53" s="9" t="s">
        <v>23</v>
      </c>
      <c r="D53" s="14" t="s">
        <v>235</v>
      </c>
      <c r="E53" s="29" t="s">
        <v>252</v>
      </c>
      <c r="F53" s="11">
        <v>7000</v>
      </c>
      <c r="G53" s="11"/>
      <c r="H53" s="8"/>
      <c r="I53" s="36" t="s">
        <v>152</v>
      </c>
      <c r="J53" s="37">
        <v>162.47999999999999</v>
      </c>
      <c r="K53" s="35">
        <v>45939</v>
      </c>
      <c r="L53" s="10" t="s">
        <v>194</v>
      </c>
      <c r="M53" s="14" t="s">
        <v>105</v>
      </c>
      <c r="N53" s="34"/>
      <c r="O53" s="84"/>
      <c r="P53" s="85"/>
      <c r="Q53" s="86"/>
      <c r="R53" s="87"/>
      <c r="S53" s="87"/>
      <c r="T53" s="88"/>
      <c r="U53" s="89"/>
      <c r="V53" s="90"/>
      <c r="W53" s="91"/>
      <c r="X53" s="92"/>
      <c r="Y53" s="85"/>
    </row>
    <row r="54" spans="1:25" s="26" customFormat="1" ht="16.899999999999999" customHeight="1">
      <c r="A54" s="68"/>
      <c r="B54" s="29"/>
      <c r="C54" s="73"/>
      <c r="D54" s="14"/>
      <c r="E54" s="80"/>
      <c r="F54" s="11"/>
      <c r="G54" s="11"/>
      <c r="H54" s="8"/>
      <c r="I54" s="36"/>
      <c r="J54" s="37"/>
      <c r="K54" s="35"/>
      <c r="L54" s="10"/>
      <c r="M54" s="14"/>
      <c r="N54" s="34"/>
      <c r="O54" s="84"/>
      <c r="P54" s="85"/>
      <c r="Q54" s="86"/>
      <c r="R54" s="87"/>
      <c r="S54" s="87"/>
      <c r="T54" s="88"/>
      <c r="U54" s="89"/>
      <c r="V54" s="90"/>
      <c r="W54" s="91"/>
      <c r="X54" s="92"/>
      <c r="Y54" s="85"/>
    </row>
    <row r="55" spans="1:25" s="26" customFormat="1" ht="16.899999999999999" customHeight="1">
      <c r="A55" s="68"/>
      <c r="B55" s="29"/>
      <c r="C55" s="73"/>
      <c r="D55" s="14"/>
      <c r="E55" s="80"/>
      <c r="F55" s="11"/>
      <c r="G55" s="11"/>
      <c r="H55" s="8"/>
      <c r="I55" s="36"/>
      <c r="J55" s="37"/>
      <c r="K55" s="35"/>
      <c r="L55" s="10"/>
      <c r="M55" s="14"/>
      <c r="N55" s="34"/>
      <c r="O55" s="84"/>
      <c r="P55" s="85"/>
      <c r="Q55" s="86"/>
      <c r="R55" s="87"/>
      <c r="S55" s="87"/>
      <c r="T55" s="88"/>
      <c r="U55" s="89"/>
      <c r="V55" s="90"/>
      <c r="W55" s="91"/>
      <c r="X55" s="92"/>
      <c r="Y55" s="85"/>
    </row>
    <row r="56" spans="1:25" s="26" customFormat="1" ht="16.899999999999999" customHeight="1">
      <c r="A56" s="68"/>
      <c r="B56" s="29"/>
      <c r="C56" s="73"/>
      <c r="D56" s="14"/>
      <c r="E56" s="80"/>
      <c r="F56" s="11"/>
      <c r="G56" s="11"/>
      <c r="H56" s="8"/>
      <c r="I56" s="36"/>
      <c r="J56" s="37"/>
      <c r="K56" s="35"/>
      <c r="L56" s="10"/>
      <c r="M56" s="14"/>
      <c r="N56" s="34"/>
      <c r="O56" s="84"/>
      <c r="P56" s="85"/>
      <c r="Q56" s="86"/>
      <c r="R56" s="87"/>
      <c r="S56" s="87"/>
      <c r="T56" s="88"/>
      <c r="U56" s="89"/>
      <c r="V56" s="90"/>
      <c r="W56" s="91"/>
      <c r="X56" s="92"/>
      <c r="Y56" s="85"/>
    </row>
    <row r="57" spans="1:25" s="26" customFormat="1" ht="16.899999999999999" customHeight="1">
      <c r="A57" s="68"/>
      <c r="B57" s="29"/>
      <c r="C57" s="73"/>
      <c r="D57" s="14"/>
      <c r="E57" s="80"/>
      <c r="F57" s="11"/>
      <c r="G57" s="11"/>
      <c r="H57" s="8"/>
      <c r="I57" s="36"/>
      <c r="J57" s="37"/>
      <c r="K57" s="35"/>
      <c r="L57" s="10"/>
      <c r="M57" s="14"/>
      <c r="N57" s="34"/>
      <c r="O57" s="84"/>
      <c r="P57" s="85"/>
      <c r="Q57" s="86"/>
      <c r="R57" s="87"/>
      <c r="S57" s="87"/>
      <c r="T57" s="88"/>
      <c r="U57" s="89"/>
      <c r="V57" s="90"/>
      <c r="W57" s="91"/>
      <c r="X57" s="92"/>
      <c r="Y57" s="85"/>
    </row>
    <row r="58" spans="1:25" s="26" customFormat="1" ht="16.899999999999999" customHeight="1">
      <c r="A58" s="68"/>
      <c r="B58" s="29"/>
      <c r="C58" s="73"/>
      <c r="D58" s="14"/>
      <c r="E58" s="80"/>
      <c r="F58" s="11"/>
      <c r="G58" s="11"/>
      <c r="H58" s="8"/>
      <c r="I58" s="36"/>
      <c r="J58" s="37"/>
      <c r="K58" s="35"/>
      <c r="L58" s="10"/>
      <c r="M58" s="14"/>
    </row>
    <row r="59" spans="1:25" s="26" customFormat="1" ht="16.899999999999999" customHeight="1">
      <c r="A59" s="68"/>
      <c r="B59" s="30"/>
      <c r="C59" s="9"/>
      <c r="D59" s="14"/>
      <c r="E59" s="29"/>
      <c r="F59" s="11"/>
      <c r="G59" s="11"/>
      <c r="H59" s="8"/>
      <c r="I59" s="36"/>
      <c r="J59" s="37"/>
      <c r="K59" s="35"/>
      <c r="L59" s="10"/>
      <c r="M59" s="14"/>
    </row>
    <row r="60" spans="1:25" s="26" customFormat="1" ht="16.899999999999999" customHeight="1">
      <c r="A60" s="68"/>
      <c r="B60" s="14"/>
      <c r="C60" s="9"/>
      <c r="D60" s="14"/>
      <c r="E60" s="14"/>
      <c r="F60" s="11"/>
      <c r="G60" s="11"/>
      <c r="H60" s="8"/>
      <c r="I60" s="36"/>
      <c r="J60" s="37"/>
      <c r="K60" s="35"/>
      <c r="L60" s="10"/>
      <c r="M60" s="14"/>
    </row>
    <row r="61" spans="1:25" s="26" customFormat="1" ht="16.899999999999999" customHeight="1">
      <c r="A61" s="68"/>
      <c r="B61" s="14"/>
      <c r="C61" s="9"/>
      <c r="D61" s="14"/>
      <c r="E61" s="14"/>
      <c r="F61" s="11"/>
      <c r="G61" s="11"/>
      <c r="H61" s="8"/>
      <c r="I61" s="36"/>
      <c r="J61" s="37"/>
      <c r="K61" s="35"/>
      <c r="L61" s="10"/>
      <c r="M61" s="14"/>
    </row>
    <row r="62" spans="1:25" s="26" customFormat="1" ht="16.899999999999999" customHeight="1">
      <c r="A62" s="15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</row>
    <row r="63" spans="1:25" s="26" customFormat="1" ht="16.899999999999999" customHeight="1">
      <c r="A63" s="15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</row>
    <row r="64" spans="1:25" s="26" customFormat="1" ht="16.899999999999999" customHeight="1">
      <c r="A64" s="15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</row>
    <row r="65" spans="1:13" s="26" customFormat="1" ht="16.899999999999999" customHeight="1">
      <c r="A65" s="15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</row>
    <row r="66" spans="1:13" s="26" customFormat="1" ht="16.899999999999999" customHeight="1">
      <c r="A66" s="15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s="26" customFormat="1" ht="16.899999999999999" customHeight="1">
      <c r="A67" s="15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  <row r="68" spans="1:13" s="26" customFormat="1" ht="16.899999999999999" customHeight="1">
      <c r="A68" s="15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</row>
    <row r="69" spans="1:13" s="26" customFormat="1" ht="16.899999999999999" customHeight="1">
      <c r="A69" s="15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</row>
    <row r="70" spans="1:13" s="26" customFormat="1" ht="16.899999999999999" customHeight="1">
      <c r="A70" s="15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</row>
    <row r="71" spans="1:13" s="26" customFormat="1" ht="16.899999999999999" customHeight="1">
      <c r="A71" s="15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1:13" s="26" customFormat="1" ht="16.899999999999999" customHeight="1">
      <c r="A72" s="15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</row>
    <row r="73" spans="1:13" s="26" customFormat="1" ht="16.899999999999999" customHeight="1">
      <c r="A73" s="15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1:13" s="26" customFormat="1" ht="16.899999999999999" customHeight="1">
      <c r="A74" s="15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</row>
    <row r="75" spans="1:13" s="26" customFormat="1" ht="16.899999999999999" customHeight="1">
      <c r="A75" s="15"/>
      <c r="B75" s="34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</row>
    <row r="76" spans="1:13" s="26" customFormat="1" ht="16.899999999999999" customHeight="1">
      <c r="A76" s="15"/>
      <c r="B76" s="34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</row>
    <row r="77" spans="1:13" s="26" customFormat="1" ht="16.899999999999999" customHeight="1">
      <c r="A77" s="15"/>
      <c r="B77" s="34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</row>
    <row r="78" spans="1:13" s="26" customFormat="1" ht="16.899999999999999" customHeight="1">
      <c r="A78" s="15"/>
      <c r="B78" s="34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</row>
    <row r="79" spans="1:13" s="26" customFormat="1" ht="16.899999999999999" customHeight="1">
      <c r="A79" s="15"/>
      <c r="B79" s="34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</row>
    <row r="80" spans="1:13" s="26" customFormat="1" ht="16.899999999999999" customHeight="1">
      <c r="A80" s="15"/>
      <c r="B80" s="34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</row>
    <row r="81" spans="1:14" s="26" customFormat="1" ht="16.899999999999999" customHeight="1">
      <c r="A81" s="15"/>
      <c r="B81" s="34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</row>
    <row r="82" spans="1:14" s="26" customFormat="1" ht="16.899999999999999" customHeight="1">
      <c r="A82" s="15"/>
      <c r="B82" s="34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</row>
    <row r="83" spans="1:14" s="26" customFormat="1" ht="16.899999999999999" customHeight="1">
      <c r="A83" s="15"/>
      <c r="B83" s="34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</row>
    <row r="84" spans="1:14" s="26" customFormat="1" ht="16.899999999999999" customHeight="1">
      <c r="A84" s="15"/>
      <c r="B84" s="34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</row>
    <row r="85" spans="1:14" s="26" customFormat="1" ht="16.899999999999999" customHeight="1">
      <c r="A85" s="15"/>
      <c r="B85" s="34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</row>
    <row r="86" spans="1:14" s="26" customFormat="1" ht="16.899999999999999" customHeight="1">
      <c r="A86" s="15"/>
      <c r="B86" s="34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</row>
    <row r="87" spans="1:14" s="26" customFormat="1" ht="16.899999999999999" customHeight="1">
      <c r="A87" s="15"/>
      <c r="B87" s="34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</row>
    <row r="88" spans="1:14" s="26" customFormat="1" ht="16.899999999999999" customHeight="1">
      <c r="A88" s="15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</row>
    <row r="89" spans="1:14" s="26" customFormat="1" ht="16.899999999999999" customHeight="1">
      <c r="A89" s="15"/>
      <c r="B89" s="7"/>
      <c r="C89" s="2"/>
      <c r="D89" s="2"/>
      <c r="E89" s="2"/>
      <c r="F89" s="2"/>
      <c r="G89" s="2"/>
      <c r="H89" s="2"/>
      <c r="I89" s="2"/>
      <c r="J89" s="2"/>
      <c r="K89" s="2"/>
      <c r="L89" s="7"/>
      <c r="M89" s="2"/>
    </row>
    <row r="90" spans="1:14" s="26" customFormat="1" ht="16.899999999999999" customHeight="1">
      <c r="A90" s="15"/>
      <c r="B90" s="2"/>
      <c r="C90" s="2"/>
      <c r="D90" s="2"/>
      <c r="E90" s="2"/>
      <c r="F90" s="2"/>
      <c r="G90" s="2"/>
      <c r="H90" s="2"/>
      <c r="I90" s="2"/>
      <c r="J90" s="2"/>
      <c r="K90" s="2"/>
      <c r="L90" s="7"/>
      <c r="M90" s="2"/>
    </row>
    <row r="91" spans="1:14" s="26" customFormat="1" ht="16.899999999999999" customHeight="1">
      <c r="A91" s="15"/>
      <c r="B91" s="2"/>
      <c r="C91" s="2"/>
      <c r="D91" s="2"/>
      <c r="E91" s="2"/>
      <c r="F91" s="2"/>
      <c r="G91" s="2"/>
      <c r="H91" s="2"/>
      <c r="I91" s="2"/>
      <c r="J91" s="2"/>
      <c r="K91" s="2"/>
      <c r="L91" s="7"/>
      <c r="M91" s="2"/>
    </row>
    <row r="92" spans="1:14" s="26" customFormat="1" ht="16.899999999999999" customHeight="1">
      <c r="A92" s="15"/>
      <c r="B92" s="2"/>
      <c r="L92" s="2"/>
    </row>
    <row r="93" spans="1:14" s="26" customFormat="1" ht="16.899999999999999" customHeight="1">
      <c r="A93" s="15"/>
      <c r="L93" s="2"/>
    </row>
    <row r="94" spans="1:14" s="26" customFormat="1" ht="16.899999999999999" customHeight="1">
      <c r="A94" s="15"/>
      <c r="C94"/>
      <c r="D94"/>
      <c r="E94"/>
      <c r="F94"/>
      <c r="G94"/>
      <c r="H94"/>
      <c r="I94"/>
      <c r="J94"/>
      <c r="K94"/>
      <c r="L94" s="2"/>
      <c r="M94"/>
      <c r="N94" s="1"/>
    </row>
    <row r="95" spans="1:14" s="1" customFormat="1">
      <c r="A95" s="7"/>
      <c r="B95"/>
      <c r="C95"/>
      <c r="D95"/>
      <c r="E95"/>
      <c r="F95"/>
      <c r="G95"/>
      <c r="H95"/>
      <c r="I95"/>
      <c r="J95"/>
      <c r="K95"/>
      <c r="L95" s="26"/>
      <c r="M95"/>
    </row>
    <row r="96" spans="1:14" s="1" customFormat="1">
      <c r="A96" s="7"/>
      <c r="B96"/>
      <c r="C96"/>
      <c r="D96"/>
      <c r="E96"/>
      <c r="F96"/>
      <c r="G96"/>
      <c r="H96"/>
      <c r="I96"/>
      <c r="J96"/>
      <c r="K96"/>
      <c r="L96" s="26"/>
      <c r="M96"/>
    </row>
    <row r="97" spans="1:13" s="1" customFormat="1">
      <c r="A97" s="7"/>
      <c r="B97"/>
      <c r="C97"/>
      <c r="D97"/>
      <c r="E97"/>
      <c r="F97"/>
      <c r="G97"/>
      <c r="H97"/>
      <c r="I97"/>
      <c r="J97"/>
      <c r="K97"/>
      <c r="L97"/>
      <c r="M97"/>
    </row>
    <row r="98" spans="1:13" s="1" customFormat="1">
      <c r="A98" s="7"/>
      <c r="B98"/>
      <c r="C98"/>
      <c r="D98"/>
      <c r="E98"/>
      <c r="F98"/>
      <c r="G98"/>
      <c r="H98"/>
      <c r="I98"/>
      <c r="J98"/>
      <c r="K98"/>
      <c r="L98"/>
      <c r="M98"/>
    </row>
    <row r="99" spans="1:13" s="1" customFormat="1">
      <c r="A99" s="7"/>
      <c r="B99"/>
      <c r="C99"/>
      <c r="D99"/>
      <c r="E99"/>
      <c r="F99"/>
      <c r="G99"/>
      <c r="H99"/>
      <c r="I99"/>
      <c r="J99"/>
      <c r="K99"/>
      <c r="L99"/>
      <c r="M99"/>
    </row>
    <row r="100" spans="1:13" s="1" customFormat="1">
      <c r="A100" s="7"/>
      <c r="B100"/>
      <c r="C100"/>
      <c r="D100"/>
      <c r="E100"/>
      <c r="F100"/>
      <c r="G100"/>
      <c r="H100"/>
      <c r="I100"/>
      <c r="J100"/>
      <c r="K100"/>
      <c r="L100"/>
      <c r="M100"/>
    </row>
    <row r="101" spans="1:13" s="1" customFormat="1">
      <c r="A101" s="7"/>
      <c r="B101"/>
      <c r="C101"/>
      <c r="D101"/>
      <c r="E101"/>
      <c r="F101"/>
      <c r="G101"/>
      <c r="H101"/>
      <c r="I101"/>
      <c r="J101"/>
      <c r="K101"/>
      <c r="L101"/>
      <c r="M101"/>
    </row>
    <row r="102" spans="1:13" s="1" customFormat="1">
      <c r="A102" s="7"/>
      <c r="B102"/>
      <c r="C102"/>
      <c r="D102"/>
      <c r="E102"/>
      <c r="F102"/>
      <c r="G102"/>
      <c r="H102"/>
      <c r="I102"/>
      <c r="J102"/>
      <c r="K102"/>
      <c r="L102"/>
      <c r="M102"/>
    </row>
    <row r="103" spans="1:13" s="1" customFormat="1">
      <c r="A103" s="7"/>
      <c r="B103"/>
      <c r="C103"/>
      <c r="D103"/>
      <c r="E103"/>
      <c r="F103"/>
      <c r="G103"/>
      <c r="H103"/>
      <c r="I103"/>
      <c r="J103"/>
      <c r="K103"/>
      <c r="L103"/>
      <c r="M103"/>
    </row>
    <row r="104" spans="1:13" s="1" customFormat="1">
      <c r="A104" s="7"/>
      <c r="B104"/>
      <c r="C104"/>
      <c r="D104"/>
      <c r="E104"/>
      <c r="F104"/>
      <c r="G104"/>
      <c r="H104"/>
      <c r="I104"/>
      <c r="J104"/>
      <c r="K104"/>
      <c r="L104"/>
      <c r="M104"/>
    </row>
    <row r="105" spans="1:13" s="1" customFormat="1">
      <c r="A105" s="7"/>
      <c r="B105"/>
      <c r="C105"/>
      <c r="D105"/>
      <c r="E105"/>
      <c r="F105"/>
      <c r="G105"/>
      <c r="H105"/>
      <c r="I105"/>
      <c r="J105"/>
      <c r="K105"/>
      <c r="L105"/>
      <c r="M105"/>
    </row>
    <row r="106" spans="1:13" s="1" customFormat="1">
      <c r="A106" s="7"/>
      <c r="B106"/>
      <c r="C106"/>
      <c r="D106"/>
      <c r="E106"/>
      <c r="F106"/>
      <c r="G106"/>
      <c r="H106"/>
      <c r="I106"/>
      <c r="J106"/>
      <c r="K106"/>
      <c r="L106"/>
      <c r="M106"/>
    </row>
    <row r="107" spans="1:13" s="1" customFormat="1">
      <c r="A107" s="7"/>
      <c r="B107"/>
      <c r="C107"/>
      <c r="D107"/>
      <c r="E107"/>
      <c r="F107"/>
      <c r="G107"/>
      <c r="H107"/>
      <c r="I107"/>
      <c r="J107"/>
      <c r="K107"/>
      <c r="L107"/>
      <c r="M107"/>
    </row>
    <row r="108" spans="1:13" s="1" customFormat="1">
      <c r="A108" s="7"/>
      <c r="B108"/>
      <c r="C108"/>
      <c r="D108"/>
      <c r="E108"/>
      <c r="F108"/>
      <c r="G108"/>
      <c r="H108"/>
      <c r="I108"/>
      <c r="J108"/>
      <c r="K108"/>
      <c r="L108"/>
      <c r="M108"/>
    </row>
    <row r="109" spans="1:13" s="1" customFormat="1">
      <c r="A109" s="7"/>
      <c r="B109"/>
      <c r="C109"/>
      <c r="D109"/>
      <c r="E109"/>
      <c r="F109"/>
      <c r="G109"/>
      <c r="H109"/>
      <c r="I109"/>
      <c r="J109"/>
      <c r="K109"/>
      <c r="L109"/>
      <c r="M109"/>
    </row>
    <row r="110" spans="1:13" s="1" customFormat="1">
      <c r="A110" s="7"/>
      <c r="B110"/>
      <c r="C110"/>
      <c r="D110"/>
      <c r="E110"/>
      <c r="F110"/>
      <c r="G110"/>
      <c r="H110"/>
      <c r="I110"/>
      <c r="J110"/>
      <c r="K110"/>
      <c r="L110"/>
      <c r="M110"/>
    </row>
    <row r="111" spans="1:13" s="1" customFormat="1">
      <c r="A111" s="7"/>
      <c r="B111"/>
      <c r="C111"/>
      <c r="D111"/>
      <c r="E111"/>
      <c r="F111"/>
      <c r="G111"/>
      <c r="H111"/>
      <c r="I111"/>
      <c r="J111"/>
      <c r="K111"/>
      <c r="L111"/>
      <c r="M111"/>
    </row>
    <row r="112" spans="1:13" s="1" customFormat="1">
      <c r="A112" s="7"/>
      <c r="B112"/>
      <c r="C112"/>
      <c r="D112"/>
      <c r="E112"/>
      <c r="F112"/>
      <c r="G112"/>
      <c r="H112"/>
      <c r="I112"/>
      <c r="J112"/>
      <c r="K112"/>
      <c r="L112"/>
      <c r="M112"/>
    </row>
    <row r="113" spans="1:14" s="1" customFormat="1">
      <c r="A113" s="7"/>
      <c r="B113"/>
      <c r="C113"/>
      <c r="D113"/>
      <c r="E113"/>
      <c r="F113"/>
      <c r="G113"/>
      <c r="H113"/>
      <c r="I113"/>
      <c r="J113"/>
      <c r="K113"/>
      <c r="L113"/>
      <c r="M113"/>
    </row>
    <row r="114" spans="1:14" s="1" customFormat="1">
      <c r="A114" s="7"/>
      <c r="B114"/>
      <c r="C114"/>
      <c r="D114"/>
      <c r="E114"/>
      <c r="F114"/>
      <c r="G114"/>
      <c r="H114"/>
      <c r="I114"/>
      <c r="J114"/>
      <c r="K114"/>
      <c r="L114"/>
      <c r="M114"/>
    </row>
    <row r="115" spans="1:14" s="1" customFormat="1">
      <c r="A115" s="7"/>
      <c r="B115"/>
      <c r="C115"/>
      <c r="D115"/>
      <c r="E115"/>
      <c r="F115"/>
      <c r="G115"/>
      <c r="H115"/>
      <c r="I115"/>
      <c r="J115"/>
      <c r="K115"/>
      <c r="L115"/>
      <c r="M115"/>
    </row>
    <row r="116" spans="1:14" s="1" customFormat="1">
      <c r="A116" s="7"/>
      <c r="B116"/>
      <c r="C116"/>
      <c r="D116"/>
      <c r="E116"/>
      <c r="F116"/>
      <c r="G116"/>
      <c r="H116"/>
      <c r="I116"/>
      <c r="J116"/>
      <c r="K116"/>
      <c r="L116"/>
      <c r="M116"/>
    </row>
    <row r="117" spans="1:14" s="1" customFormat="1">
      <c r="A117" s="7"/>
      <c r="B117"/>
      <c r="C117"/>
      <c r="D117"/>
      <c r="E117"/>
      <c r="F117"/>
      <c r="G117"/>
      <c r="H117"/>
      <c r="I117"/>
      <c r="J117"/>
      <c r="K117"/>
      <c r="L117"/>
      <c r="M117"/>
    </row>
    <row r="118" spans="1:14" s="1" customFormat="1">
      <c r="A118" s="7"/>
      <c r="B118"/>
      <c r="C118"/>
      <c r="D118"/>
      <c r="E118"/>
      <c r="F118"/>
      <c r="G118"/>
      <c r="H118"/>
      <c r="I118"/>
      <c r="J118"/>
      <c r="K118"/>
      <c r="L118"/>
      <c r="M118"/>
    </row>
    <row r="119" spans="1:14" s="1" customFormat="1">
      <c r="A119" s="7"/>
      <c r="B119"/>
      <c r="C119"/>
      <c r="D119"/>
      <c r="E119"/>
      <c r="F119"/>
      <c r="G119"/>
      <c r="H119"/>
      <c r="I119"/>
      <c r="J119"/>
      <c r="K119"/>
      <c r="L119"/>
      <c r="M119"/>
    </row>
    <row r="120" spans="1:14" s="1" customFormat="1">
      <c r="A120" s="7"/>
      <c r="B120"/>
      <c r="C120"/>
      <c r="D120"/>
      <c r="E120"/>
      <c r="F120"/>
      <c r="G120"/>
      <c r="H120"/>
      <c r="I120"/>
      <c r="J120"/>
      <c r="K120"/>
      <c r="L120"/>
      <c r="M120"/>
    </row>
    <row r="121" spans="1:14" s="1" customFormat="1" ht="17.25">
      <c r="A121" s="7"/>
      <c r="B121"/>
      <c r="C121"/>
      <c r="D121"/>
      <c r="E121"/>
      <c r="F121"/>
      <c r="G121"/>
      <c r="H121"/>
      <c r="I121"/>
      <c r="J121"/>
      <c r="K121"/>
      <c r="L121"/>
      <c r="M121"/>
      <c r="N121" s="41"/>
    </row>
    <row r="122" spans="1:14" s="1" customFormat="1">
      <c r="A122" s="7"/>
      <c r="B122"/>
      <c r="C122"/>
      <c r="D122"/>
      <c r="E122"/>
      <c r="F122"/>
      <c r="G122"/>
      <c r="H122"/>
      <c r="I122"/>
      <c r="J122"/>
      <c r="K122"/>
      <c r="L122"/>
      <c r="M122"/>
      <c r="N122" s="2"/>
    </row>
    <row r="123" spans="1:14" s="2" customFormat="1">
      <c r="B123"/>
      <c r="C123"/>
      <c r="D123"/>
      <c r="E123"/>
      <c r="F123"/>
      <c r="G123"/>
      <c r="H123"/>
      <c r="I123"/>
      <c r="J123"/>
      <c r="K123"/>
      <c r="L123"/>
      <c r="M123"/>
    </row>
    <row r="124" spans="1:14" s="2" customFormat="1">
      <c r="B124"/>
      <c r="C124"/>
      <c r="D124"/>
      <c r="E124"/>
      <c r="F124"/>
      <c r="G124"/>
      <c r="H124"/>
      <c r="I124"/>
      <c r="J124"/>
      <c r="K124"/>
      <c r="L124"/>
      <c r="M124"/>
    </row>
    <row r="125" spans="1:14" s="2" customFormat="1">
      <c r="B125"/>
      <c r="C125"/>
      <c r="D125"/>
      <c r="E125"/>
      <c r="F125"/>
      <c r="G125"/>
      <c r="H125"/>
      <c r="I125"/>
      <c r="J125"/>
      <c r="K125"/>
      <c r="L125"/>
      <c r="M125"/>
    </row>
    <row r="126" spans="1:14" s="2" customFormat="1">
      <c r="B126"/>
      <c r="C126"/>
      <c r="D126"/>
      <c r="E126"/>
      <c r="F126"/>
      <c r="G126"/>
      <c r="H126"/>
      <c r="I126"/>
      <c r="J126"/>
      <c r="K126"/>
      <c r="L126"/>
      <c r="M126"/>
    </row>
    <row r="127" spans="1:14" s="2" customFormat="1">
      <c r="B127"/>
      <c r="C127"/>
      <c r="D127"/>
      <c r="E127"/>
      <c r="F127"/>
      <c r="G127"/>
      <c r="H127"/>
      <c r="I127"/>
      <c r="J127"/>
      <c r="K127"/>
      <c r="L127"/>
      <c r="M127"/>
      <c r="N127" s="26"/>
    </row>
    <row r="128" spans="1:14" s="26" customFormat="1">
      <c r="B128"/>
      <c r="C128"/>
      <c r="D128"/>
      <c r="E128"/>
      <c r="F128"/>
      <c r="G128"/>
      <c r="H128"/>
      <c r="I128"/>
      <c r="J128"/>
      <c r="K128"/>
      <c r="L128"/>
      <c r="M128"/>
    </row>
    <row r="129" spans="1:14" s="26" customFormat="1">
      <c r="B129"/>
      <c r="C129"/>
      <c r="D129"/>
      <c r="E129"/>
      <c r="F129"/>
      <c r="G129"/>
      <c r="H129"/>
      <c r="I129"/>
      <c r="J129"/>
      <c r="K129"/>
      <c r="L129"/>
      <c r="M129"/>
      <c r="N129"/>
    </row>
    <row r="131" spans="1:14">
      <c r="N131" s="2"/>
    </row>
    <row r="132" spans="1:14" s="2" customFormat="1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</row>
    <row r="136" spans="1:14">
      <c r="N136" s="2"/>
    </row>
    <row r="137" spans="1:14" s="2" customFormat="1">
      <c r="A137"/>
      <c r="B137"/>
      <c r="C137"/>
      <c r="D137"/>
      <c r="E137"/>
      <c r="F137"/>
      <c r="G137"/>
      <c r="H137"/>
      <c r="I137"/>
      <c r="J137"/>
      <c r="K137"/>
      <c r="L137"/>
      <c r="M137"/>
    </row>
    <row r="138" spans="1:14" s="2" customFormat="1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 s="26"/>
    </row>
    <row r="139" spans="1:14">
      <c r="N139" s="26"/>
    </row>
    <row r="140" spans="1:14">
      <c r="N140" s="26"/>
    </row>
    <row r="141" spans="1:14">
      <c r="N141" s="26"/>
    </row>
    <row r="142" spans="1:14">
      <c r="N142" s="2"/>
    </row>
    <row r="143" spans="1:14" s="2" customFormat="1">
      <c r="A143"/>
      <c r="B143"/>
      <c r="C143"/>
      <c r="D143"/>
      <c r="E143"/>
      <c r="F143"/>
      <c r="G143"/>
      <c r="H143"/>
      <c r="I143"/>
      <c r="J143"/>
      <c r="K143"/>
      <c r="L143"/>
      <c r="M143"/>
    </row>
    <row r="144" spans="1:14" s="2" customFormat="1">
      <c r="A144"/>
      <c r="B144"/>
      <c r="C144"/>
      <c r="D144"/>
      <c r="E144"/>
      <c r="F144"/>
      <c r="G144"/>
      <c r="H144"/>
      <c r="I144"/>
      <c r="J144"/>
      <c r="K144"/>
      <c r="L144"/>
      <c r="M144"/>
    </row>
    <row r="145" spans="1:14" s="2" customFormat="1">
      <c r="A145"/>
      <c r="B145"/>
      <c r="C145"/>
      <c r="D145"/>
      <c r="E145"/>
      <c r="F145"/>
      <c r="G145"/>
      <c r="H145"/>
      <c r="I145"/>
      <c r="J145"/>
      <c r="K145"/>
      <c r="L145"/>
      <c r="M145"/>
    </row>
    <row r="146" spans="1:14" s="2" customFormat="1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</row>
    <row r="147" spans="1:14">
      <c r="N147" s="2"/>
    </row>
    <row r="148" spans="1:14" s="2" customFormat="1">
      <c r="A148"/>
      <c r="B148"/>
      <c r="C148"/>
      <c r="D148"/>
      <c r="E148"/>
      <c r="F148"/>
      <c r="G148"/>
      <c r="H148"/>
      <c r="I148"/>
      <c r="J148"/>
      <c r="K148"/>
      <c r="L148"/>
      <c r="M148"/>
    </row>
    <row r="149" spans="1:14" s="2" customFormat="1">
      <c r="A149"/>
      <c r="B149"/>
      <c r="C149"/>
      <c r="D149"/>
      <c r="E149"/>
      <c r="F149"/>
      <c r="G149"/>
      <c r="H149"/>
      <c r="I149"/>
      <c r="J149"/>
      <c r="K149"/>
      <c r="L149"/>
      <c r="M149"/>
    </row>
    <row r="150" spans="1:14" s="2" customFormat="1">
      <c r="A150"/>
      <c r="B150"/>
      <c r="C150"/>
      <c r="D150"/>
      <c r="E150"/>
      <c r="F150"/>
      <c r="G150"/>
      <c r="H150"/>
      <c r="I150"/>
      <c r="J150"/>
      <c r="K150"/>
      <c r="L150"/>
      <c r="M150"/>
    </row>
    <row r="151" spans="1:14" s="2" customFormat="1">
      <c r="A151"/>
      <c r="B151"/>
      <c r="C151"/>
      <c r="D151"/>
      <c r="E151"/>
      <c r="F151"/>
      <c r="G151"/>
      <c r="H151"/>
      <c r="I151"/>
      <c r="J151"/>
      <c r="K151"/>
      <c r="L151"/>
      <c r="M151"/>
    </row>
    <row r="152" spans="1:14" s="2" customFormat="1">
      <c r="A152"/>
      <c r="B152"/>
      <c r="C152"/>
      <c r="D152"/>
      <c r="E152"/>
      <c r="F152"/>
      <c r="G152"/>
      <c r="H152"/>
      <c r="I152"/>
      <c r="J152"/>
      <c r="K152"/>
      <c r="L152"/>
      <c r="M152"/>
    </row>
    <row r="153" spans="1:14" s="2" customFormat="1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 s="1"/>
    </row>
    <row r="154" spans="1:14" s="2" customFormat="1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 s="1"/>
    </row>
    <row r="155" spans="1:14" s="2" customFormat="1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 s="1"/>
    </row>
    <row r="156" spans="1:14" s="2" customFormat="1">
      <c r="A156"/>
      <c r="B156"/>
      <c r="C156"/>
      <c r="D156"/>
      <c r="E156"/>
      <c r="F156"/>
      <c r="G156"/>
      <c r="H156"/>
      <c r="I156"/>
      <c r="J156"/>
      <c r="K156"/>
      <c r="L156"/>
      <c r="M156"/>
    </row>
    <row r="157" spans="1:14" s="2" customFormat="1">
      <c r="A157"/>
      <c r="B157"/>
      <c r="C157"/>
      <c r="D157"/>
      <c r="E157"/>
      <c r="F157"/>
      <c r="G157"/>
      <c r="H157"/>
      <c r="I157"/>
      <c r="J157"/>
      <c r="K157"/>
      <c r="L157"/>
      <c r="M157"/>
    </row>
    <row r="158" spans="1:14" s="2" customFormat="1">
      <c r="A158"/>
      <c r="B158"/>
      <c r="C158"/>
      <c r="D158"/>
      <c r="E158"/>
      <c r="F158"/>
      <c r="G158"/>
      <c r="H158"/>
      <c r="I158"/>
      <c r="J158"/>
      <c r="K158"/>
      <c r="L158"/>
      <c r="M158"/>
    </row>
    <row r="159" spans="1:14" s="2" customFormat="1">
      <c r="A159"/>
      <c r="B159"/>
      <c r="C159"/>
      <c r="D159"/>
      <c r="E159"/>
      <c r="F159"/>
      <c r="G159"/>
      <c r="H159"/>
      <c r="I159"/>
      <c r="J159"/>
      <c r="K159"/>
      <c r="L159"/>
      <c r="M159"/>
    </row>
    <row r="160" spans="1:14" s="2" customFormat="1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</row>
    <row r="161" spans="1:14">
      <c r="N161" s="2"/>
    </row>
    <row r="162" spans="1:14" s="2" customFormat="1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</row>
  </sheetData>
  <mergeCells count="2">
    <mergeCell ref="B2:M2"/>
    <mergeCell ref="J3:M3"/>
  </mergeCells>
  <pageMargins left="0.511811023622047" right="0.511811023622047" top="0.78740157480314998" bottom="0.78740157480314998" header="0.31496062992126" footer="0.31496062992126"/>
  <pageSetup paperSize="9" scale="3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6"/>
  <sheetViews>
    <sheetView view="pageBreakPreview" zoomScale="74" workbookViewId="0">
      <selection activeCell="E20" sqref="E20"/>
    </sheetView>
  </sheetViews>
  <sheetFormatPr defaultColWidth="9" defaultRowHeight="15"/>
  <cols>
    <col min="1" max="1" width="0.28515625" customWidth="1"/>
    <col min="2" max="2" width="31" customWidth="1"/>
    <col min="3" max="3" width="19.7109375" customWidth="1"/>
    <col min="4" max="4" width="12.5703125" customWidth="1"/>
    <col min="5" max="5" width="21.5703125" customWidth="1"/>
    <col min="6" max="6" width="27.42578125" customWidth="1"/>
    <col min="7" max="7" width="23.7109375" customWidth="1"/>
    <col min="8" max="8" width="20.7109375" customWidth="1"/>
    <col min="9" max="9" width="12.28515625" customWidth="1"/>
    <col min="10" max="10" width="12.85546875" customWidth="1"/>
    <col min="11" max="11" width="69.85546875" customWidth="1"/>
  </cols>
  <sheetData>
    <row r="1" spans="1:11">
      <c r="B1" t="s">
        <v>61</v>
      </c>
    </row>
    <row r="2" spans="1:11" ht="19.5" customHeight="1">
      <c r="B2" s="108" t="s">
        <v>62</v>
      </c>
      <c r="C2" s="108"/>
      <c r="D2" s="108"/>
      <c r="E2" s="108"/>
      <c r="F2" s="108"/>
      <c r="G2" s="108"/>
      <c r="H2" s="108"/>
      <c r="I2" s="108"/>
      <c r="J2" s="108"/>
      <c r="K2" s="108"/>
    </row>
    <row r="3" spans="1:11" ht="23.25" customHeight="1">
      <c r="B3" s="18" t="s">
        <v>55</v>
      </c>
      <c r="C3" s="18"/>
      <c r="D3" s="18"/>
      <c r="E3" s="18"/>
      <c r="F3" s="18"/>
      <c r="G3" s="18"/>
      <c r="H3" s="19"/>
      <c r="I3" s="22"/>
      <c r="J3" s="23" t="s">
        <v>100</v>
      </c>
      <c r="K3" s="22"/>
    </row>
    <row r="4" spans="1:11" ht="31.5" customHeight="1">
      <c r="A4" s="15"/>
      <c r="B4" s="20" t="s">
        <v>63</v>
      </c>
      <c r="C4" s="21" t="s">
        <v>64</v>
      </c>
      <c r="D4" s="21" t="s">
        <v>65</v>
      </c>
      <c r="E4" s="21" t="s">
        <v>66</v>
      </c>
      <c r="F4" s="21" t="s">
        <v>67</v>
      </c>
      <c r="G4" s="21" t="s">
        <v>8</v>
      </c>
      <c r="H4" s="21" t="s">
        <v>68</v>
      </c>
      <c r="I4" s="21" t="s">
        <v>69</v>
      </c>
      <c r="J4" s="24" t="s">
        <v>7</v>
      </c>
      <c r="K4" s="25" t="s">
        <v>52</v>
      </c>
    </row>
    <row r="5" spans="1:11" s="1" customFormat="1" ht="17.25">
      <c r="A5" s="7"/>
      <c r="B5" s="74" t="s">
        <v>240</v>
      </c>
      <c r="C5" s="73" t="s">
        <v>241</v>
      </c>
      <c r="D5" s="73">
        <v>5474</v>
      </c>
      <c r="E5" s="74" t="s">
        <v>242</v>
      </c>
      <c r="F5" s="74" t="s">
        <v>77</v>
      </c>
      <c r="G5" s="76" t="s">
        <v>238</v>
      </c>
      <c r="H5" s="37">
        <v>3466.72</v>
      </c>
      <c r="I5" s="76" t="s">
        <v>239</v>
      </c>
      <c r="J5" s="76" t="s">
        <v>26</v>
      </c>
      <c r="K5" s="74" t="s">
        <v>243</v>
      </c>
    </row>
    <row r="6" spans="1:11" ht="17.25">
      <c r="B6" s="74" t="s">
        <v>244</v>
      </c>
      <c r="C6" s="73" t="s">
        <v>245</v>
      </c>
      <c r="D6" s="73">
        <v>5576</v>
      </c>
      <c r="E6" s="74" t="s">
        <v>246</v>
      </c>
      <c r="F6" s="74" t="s">
        <v>77</v>
      </c>
      <c r="G6" s="76" t="s">
        <v>238</v>
      </c>
      <c r="H6" s="37">
        <v>2173.02</v>
      </c>
      <c r="I6" s="76" t="s">
        <v>239</v>
      </c>
      <c r="J6" s="76" t="s">
        <v>26</v>
      </c>
      <c r="K6" s="74" t="s">
        <v>243</v>
      </c>
    </row>
  </sheetData>
  <mergeCells count="1">
    <mergeCell ref="B2:K2"/>
  </mergeCells>
  <pageMargins left="0.511811023622047" right="0.511811023622047" top="0.78740157480314998" bottom="0.78740157480314998" header="0.31496062992126" footer="0.31496062992126"/>
  <pageSetup paperSize="9" scale="5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6"/>
  <sheetViews>
    <sheetView view="pageBreakPreview" zoomScale="84" workbookViewId="0">
      <selection activeCell="B5" sqref="B5:K6"/>
    </sheetView>
  </sheetViews>
  <sheetFormatPr defaultColWidth="9" defaultRowHeight="15"/>
  <cols>
    <col min="2" max="2" width="29" customWidth="1"/>
    <col min="3" max="3" width="17.5703125" customWidth="1"/>
    <col min="4" max="4" width="21.140625" customWidth="1"/>
    <col min="5" max="5" width="18.42578125" customWidth="1"/>
    <col min="6" max="6" width="26.5703125" customWidth="1"/>
    <col min="7" max="7" width="21.85546875" customWidth="1"/>
    <col min="8" max="8" width="17.7109375" customWidth="1"/>
    <col min="9" max="9" width="18" customWidth="1"/>
    <col min="10" max="10" width="15.140625" customWidth="1"/>
    <col min="11" max="11" width="67.42578125" customWidth="1"/>
  </cols>
  <sheetData>
    <row r="1" spans="1:13" ht="17.25">
      <c r="B1" s="3" t="s">
        <v>61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7.25">
      <c r="B2" s="105" t="s">
        <v>71</v>
      </c>
      <c r="C2" s="105"/>
      <c r="D2" s="105"/>
      <c r="E2" s="105"/>
      <c r="F2" s="105"/>
      <c r="G2" s="105"/>
      <c r="H2" s="105"/>
      <c r="I2" s="105"/>
      <c r="J2" s="105"/>
      <c r="K2" s="105"/>
      <c r="L2" s="3"/>
      <c r="M2" s="3"/>
    </row>
    <row r="3" spans="1:13" ht="17.25">
      <c r="B3" s="109" t="s">
        <v>2</v>
      </c>
      <c r="C3" s="110"/>
      <c r="D3" s="110"/>
      <c r="E3" s="110"/>
      <c r="F3" s="110"/>
      <c r="G3" s="110"/>
      <c r="H3" s="111"/>
      <c r="I3" s="112" t="s">
        <v>103</v>
      </c>
      <c r="J3" s="110"/>
      <c r="K3" s="111"/>
      <c r="L3" s="3"/>
      <c r="M3" s="3"/>
    </row>
    <row r="4" spans="1:13" ht="17.25">
      <c r="A4" s="15"/>
      <c r="B4" s="16" t="s">
        <v>72</v>
      </c>
      <c r="C4" s="17" t="s">
        <v>64</v>
      </c>
      <c r="D4" s="17" t="s">
        <v>73</v>
      </c>
      <c r="E4" s="17" t="s">
        <v>66</v>
      </c>
      <c r="F4" s="17" t="s">
        <v>67</v>
      </c>
      <c r="G4" s="17" t="s">
        <v>8</v>
      </c>
      <c r="H4" s="17" t="s">
        <v>68</v>
      </c>
      <c r="I4" s="17" t="s">
        <v>69</v>
      </c>
      <c r="J4" s="17" t="s">
        <v>7</v>
      </c>
      <c r="K4" s="17" t="s">
        <v>74</v>
      </c>
      <c r="L4" s="3"/>
      <c r="M4" s="3"/>
    </row>
    <row r="5" spans="1:13" ht="17.25">
      <c r="A5" s="15"/>
      <c r="B5" s="74" t="s">
        <v>240</v>
      </c>
      <c r="C5" s="73" t="s">
        <v>241</v>
      </c>
      <c r="D5" s="73">
        <v>5474</v>
      </c>
      <c r="E5" s="74" t="s">
        <v>242</v>
      </c>
      <c r="F5" s="74" t="s">
        <v>77</v>
      </c>
      <c r="G5" s="76" t="s">
        <v>238</v>
      </c>
      <c r="H5" s="37">
        <v>3466.72</v>
      </c>
      <c r="I5" s="76" t="s">
        <v>239</v>
      </c>
      <c r="J5" s="76" t="s">
        <v>26</v>
      </c>
      <c r="K5" s="74" t="s">
        <v>243</v>
      </c>
      <c r="L5" s="3"/>
      <c r="M5" s="3"/>
    </row>
    <row r="6" spans="1:13" s="1" customFormat="1" ht="17.25">
      <c r="A6" s="7"/>
      <c r="B6" s="74" t="s">
        <v>244</v>
      </c>
      <c r="C6" s="73" t="s">
        <v>245</v>
      </c>
      <c r="D6" s="73">
        <v>5576</v>
      </c>
      <c r="E6" s="74" t="s">
        <v>246</v>
      </c>
      <c r="F6" s="74" t="s">
        <v>77</v>
      </c>
      <c r="G6" s="76" t="s">
        <v>238</v>
      </c>
      <c r="H6" s="37">
        <v>2173.02</v>
      </c>
      <c r="I6" s="76" t="s">
        <v>239</v>
      </c>
      <c r="J6" s="76" t="s">
        <v>26</v>
      </c>
      <c r="K6" s="74" t="s">
        <v>243</v>
      </c>
    </row>
  </sheetData>
  <mergeCells count="3">
    <mergeCell ref="B2:K2"/>
    <mergeCell ref="B3:H3"/>
    <mergeCell ref="I3:K3"/>
  </mergeCells>
  <pageMargins left="0.511811024" right="0.511811024" top="0.78740157499999996" bottom="0.78740157499999996" header="0.31496062000000002" footer="0.31496062000000002"/>
  <pageSetup paperSize="9" scale="2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9"/>
  <sheetViews>
    <sheetView tabSelected="1" view="pageBreakPreview" zoomScale="80" workbookViewId="0">
      <selection activeCell="I19" sqref="I19"/>
    </sheetView>
  </sheetViews>
  <sheetFormatPr defaultColWidth="9" defaultRowHeight="15"/>
  <cols>
    <col min="2" max="2" width="39.85546875" customWidth="1"/>
    <col min="3" max="3" width="19" customWidth="1"/>
    <col min="4" max="4" width="21.42578125" customWidth="1"/>
    <col min="5" max="5" width="32.140625" customWidth="1"/>
    <col min="6" max="6" width="35.85546875" customWidth="1"/>
    <col min="7" max="7" width="23.85546875" customWidth="1"/>
    <col min="8" max="8" width="21.140625" customWidth="1"/>
    <col min="9" max="9" width="12.140625" customWidth="1"/>
    <col min="10" max="10" width="15.5703125" customWidth="1"/>
    <col min="11" max="11" width="77" customWidth="1"/>
  </cols>
  <sheetData>
    <row r="1" spans="1:11" ht="17.25">
      <c r="B1" s="3" t="s">
        <v>75</v>
      </c>
      <c r="C1" s="3"/>
      <c r="D1" s="3"/>
      <c r="E1" s="3"/>
      <c r="F1" s="3"/>
      <c r="G1" s="3"/>
      <c r="H1" s="3"/>
      <c r="I1" s="3"/>
      <c r="J1" s="3"/>
      <c r="K1" s="3"/>
    </row>
    <row r="2" spans="1:11" ht="17.25">
      <c r="B2" s="105" t="s">
        <v>76</v>
      </c>
      <c r="C2" s="105"/>
      <c r="D2" s="105"/>
      <c r="E2" s="105"/>
      <c r="F2" s="105"/>
      <c r="G2" s="105"/>
      <c r="H2" s="105"/>
      <c r="I2" s="105"/>
      <c r="J2" s="105"/>
      <c r="K2" s="105"/>
    </row>
    <row r="3" spans="1:11" ht="17.25">
      <c r="B3" s="109" t="s">
        <v>2</v>
      </c>
      <c r="C3" s="110"/>
      <c r="D3" s="110"/>
      <c r="E3" s="110"/>
      <c r="F3" s="110"/>
      <c r="G3" s="110"/>
      <c r="H3" s="111"/>
      <c r="I3" s="112" t="s">
        <v>104</v>
      </c>
      <c r="J3" s="110"/>
      <c r="K3" s="111"/>
    </row>
    <row r="4" spans="1:11" ht="39" customHeight="1">
      <c r="B4" s="4" t="s">
        <v>72</v>
      </c>
      <c r="C4" s="5" t="s">
        <v>64</v>
      </c>
      <c r="D4" s="6" t="s">
        <v>73</v>
      </c>
      <c r="E4" s="5" t="s">
        <v>66</v>
      </c>
      <c r="F4" s="5" t="s">
        <v>67</v>
      </c>
      <c r="G4" s="5" t="s">
        <v>8</v>
      </c>
      <c r="H4" s="5" t="s">
        <v>68</v>
      </c>
      <c r="I4" s="5" t="s">
        <v>69</v>
      </c>
      <c r="J4" s="12" t="s">
        <v>7</v>
      </c>
      <c r="K4" s="13" t="s">
        <v>11</v>
      </c>
    </row>
    <row r="5" spans="1:11" s="2" customFormat="1" ht="17.25">
      <c r="A5" s="7"/>
      <c r="B5" s="74" t="s">
        <v>89</v>
      </c>
      <c r="C5" s="73" t="s">
        <v>31</v>
      </c>
      <c r="D5" s="73" t="s">
        <v>90</v>
      </c>
      <c r="E5" s="74" t="s">
        <v>91</v>
      </c>
      <c r="F5" s="74" t="s">
        <v>77</v>
      </c>
      <c r="G5" s="76" t="s">
        <v>238</v>
      </c>
      <c r="H5" s="37">
        <v>6920.58</v>
      </c>
      <c r="I5" s="76" t="s">
        <v>239</v>
      </c>
      <c r="J5" s="76" t="s">
        <v>14</v>
      </c>
      <c r="K5" s="74" t="s">
        <v>15</v>
      </c>
    </row>
    <row r="6" spans="1:11" s="2" customFormat="1" ht="17.25">
      <c r="A6" s="7"/>
      <c r="B6" s="74" t="s">
        <v>240</v>
      </c>
      <c r="C6" s="73" t="s">
        <v>241</v>
      </c>
      <c r="D6" s="73">
        <v>5474</v>
      </c>
      <c r="E6" s="74" t="s">
        <v>242</v>
      </c>
      <c r="F6" s="74" t="s">
        <v>77</v>
      </c>
      <c r="G6" s="76" t="s">
        <v>238</v>
      </c>
      <c r="H6" s="37">
        <v>3466.72</v>
      </c>
      <c r="I6" s="76" t="s">
        <v>239</v>
      </c>
      <c r="J6" s="76" t="s">
        <v>26</v>
      </c>
      <c r="K6" s="74" t="s">
        <v>243</v>
      </c>
    </row>
    <row r="7" spans="1:11" s="2" customFormat="1" ht="17.25">
      <c r="A7" s="7"/>
      <c r="B7" s="74" t="s">
        <v>244</v>
      </c>
      <c r="C7" s="73" t="s">
        <v>245</v>
      </c>
      <c r="D7" s="73">
        <v>5576</v>
      </c>
      <c r="E7" s="74" t="s">
        <v>246</v>
      </c>
      <c r="F7" s="74" t="s">
        <v>77</v>
      </c>
      <c r="G7" s="76" t="s">
        <v>238</v>
      </c>
      <c r="H7" s="37">
        <v>2173.02</v>
      </c>
      <c r="I7" s="76" t="s">
        <v>239</v>
      </c>
      <c r="J7" s="76" t="s">
        <v>26</v>
      </c>
      <c r="K7" s="74" t="s">
        <v>243</v>
      </c>
    </row>
    <row r="8" spans="1:11" s="2" customFormat="1" ht="17.25">
      <c r="A8" s="7"/>
      <c r="B8" s="74" t="s">
        <v>114</v>
      </c>
      <c r="C8" s="73" t="s">
        <v>116</v>
      </c>
      <c r="D8" s="73">
        <v>5458</v>
      </c>
      <c r="E8" s="74" t="s">
        <v>115</v>
      </c>
      <c r="F8" s="74" t="s">
        <v>70</v>
      </c>
      <c r="G8" s="76" t="s">
        <v>238</v>
      </c>
      <c r="H8" s="37">
        <v>3466.71</v>
      </c>
      <c r="I8" s="76" t="s">
        <v>239</v>
      </c>
      <c r="J8" s="76" t="s">
        <v>14</v>
      </c>
      <c r="K8" s="74" t="s">
        <v>15</v>
      </c>
    </row>
    <row r="9" spans="1:11" s="2" customFormat="1" ht="17.25">
      <c r="A9" s="7"/>
      <c r="B9" s="74" t="s">
        <v>117</v>
      </c>
      <c r="C9" s="73" t="s">
        <v>118</v>
      </c>
      <c r="D9" s="73">
        <v>5446</v>
      </c>
      <c r="E9" s="74" t="s">
        <v>119</v>
      </c>
      <c r="F9" s="74" t="s">
        <v>70</v>
      </c>
      <c r="G9" s="76" t="s">
        <v>238</v>
      </c>
      <c r="H9" s="37">
        <v>1607.02</v>
      </c>
      <c r="I9" s="76" t="s">
        <v>239</v>
      </c>
      <c r="J9" s="76" t="s">
        <v>14</v>
      </c>
      <c r="K9" s="74" t="s">
        <v>15</v>
      </c>
    </row>
    <row r="10" spans="1:11" s="1" customFormat="1" ht="17.25">
      <c r="A10" s="7"/>
      <c r="B10" s="74" t="s">
        <v>92</v>
      </c>
      <c r="C10" s="73" t="s">
        <v>93</v>
      </c>
      <c r="D10" s="73" t="s">
        <v>94</v>
      </c>
      <c r="E10" s="74" t="s">
        <v>95</v>
      </c>
      <c r="F10" s="74" t="s">
        <v>70</v>
      </c>
      <c r="G10" s="76" t="s">
        <v>238</v>
      </c>
      <c r="H10" s="37">
        <v>2237.35</v>
      </c>
      <c r="I10" s="76" t="s">
        <v>239</v>
      </c>
      <c r="J10" s="76" t="s">
        <v>14</v>
      </c>
      <c r="K10" s="74" t="s">
        <v>15</v>
      </c>
    </row>
    <row r="11" spans="1:11" s="1" customFormat="1" ht="17.25">
      <c r="A11" s="7"/>
      <c r="B11" s="74" t="s">
        <v>32</v>
      </c>
      <c r="C11" s="73" t="s">
        <v>33</v>
      </c>
      <c r="D11" s="73">
        <v>4491</v>
      </c>
      <c r="E11" s="74" t="s">
        <v>79</v>
      </c>
      <c r="F11" s="74" t="s">
        <v>70</v>
      </c>
      <c r="G11" s="76" t="s">
        <v>238</v>
      </c>
      <c r="H11" s="37">
        <v>2062.6999999999998</v>
      </c>
      <c r="I11" s="76" t="s">
        <v>239</v>
      </c>
      <c r="J11" s="76" t="s">
        <v>14</v>
      </c>
      <c r="K11" s="74" t="s">
        <v>15</v>
      </c>
    </row>
    <row r="12" spans="1:11" s="1" customFormat="1" ht="17.25">
      <c r="A12" s="7"/>
      <c r="B12" s="74" t="s">
        <v>142</v>
      </c>
      <c r="C12" s="73" t="s">
        <v>143</v>
      </c>
      <c r="D12" s="73" t="s">
        <v>148</v>
      </c>
      <c r="E12" s="74" t="s">
        <v>81</v>
      </c>
      <c r="F12" s="74" t="s">
        <v>70</v>
      </c>
      <c r="G12" s="76" t="s">
        <v>238</v>
      </c>
      <c r="H12" s="37">
        <v>1670.44</v>
      </c>
      <c r="I12" s="76" t="s">
        <v>239</v>
      </c>
      <c r="J12" s="76" t="s">
        <v>14</v>
      </c>
      <c r="K12" s="74" t="s">
        <v>15</v>
      </c>
    </row>
    <row r="13" spans="1:11" s="1" customFormat="1" ht="17.25">
      <c r="A13" s="7"/>
      <c r="B13" s="74" t="s">
        <v>144</v>
      </c>
      <c r="C13" s="73" t="s">
        <v>145</v>
      </c>
      <c r="D13" s="73" t="s">
        <v>149</v>
      </c>
      <c r="E13" s="74" t="s">
        <v>81</v>
      </c>
      <c r="F13" s="74" t="s">
        <v>70</v>
      </c>
      <c r="G13" s="76" t="s">
        <v>238</v>
      </c>
      <c r="H13" s="37">
        <v>1672.02</v>
      </c>
      <c r="I13" s="76" t="s">
        <v>239</v>
      </c>
      <c r="J13" s="76" t="s">
        <v>14</v>
      </c>
      <c r="K13" s="74" t="s">
        <v>15</v>
      </c>
    </row>
    <row r="14" spans="1:11" s="1" customFormat="1" ht="17.25">
      <c r="A14" s="7"/>
      <c r="B14" s="74" t="s">
        <v>34</v>
      </c>
      <c r="C14" s="73" t="s">
        <v>35</v>
      </c>
      <c r="D14" s="73">
        <v>4434</v>
      </c>
      <c r="E14" s="74" t="s">
        <v>80</v>
      </c>
      <c r="F14" s="74" t="s">
        <v>70</v>
      </c>
      <c r="G14" s="76" t="s">
        <v>238</v>
      </c>
      <c r="H14" s="37">
        <v>1385.16</v>
      </c>
      <c r="I14" s="76" t="s">
        <v>239</v>
      </c>
      <c r="J14" s="76" t="s">
        <v>14</v>
      </c>
      <c r="K14" s="74" t="s">
        <v>15</v>
      </c>
    </row>
    <row r="15" spans="1:11" s="1" customFormat="1" ht="17.25">
      <c r="A15" s="7"/>
      <c r="B15" s="74" t="s">
        <v>126</v>
      </c>
      <c r="C15" s="73" t="s">
        <v>127</v>
      </c>
      <c r="D15" s="73">
        <v>5441</v>
      </c>
      <c r="E15" s="74" t="s">
        <v>80</v>
      </c>
      <c r="F15" s="74" t="s">
        <v>70</v>
      </c>
      <c r="G15" s="76" t="s">
        <v>238</v>
      </c>
      <c r="H15" s="37">
        <v>1626.05</v>
      </c>
      <c r="I15" s="76" t="s">
        <v>239</v>
      </c>
      <c r="J15" s="76" t="s">
        <v>14</v>
      </c>
      <c r="K15" s="74" t="s">
        <v>15</v>
      </c>
    </row>
    <row r="16" spans="1:11" s="1" customFormat="1" ht="17.25">
      <c r="A16" s="7"/>
      <c r="B16" s="74" t="s">
        <v>123</v>
      </c>
      <c r="C16" s="73" t="s">
        <v>124</v>
      </c>
      <c r="D16" s="73">
        <v>5444</v>
      </c>
      <c r="E16" s="74" t="s">
        <v>125</v>
      </c>
      <c r="F16" s="74" t="s">
        <v>70</v>
      </c>
      <c r="G16" s="76" t="s">
        <v>238</v>
      </c>
      <c r="H16" s="37">
        <v>2402.96</v>
      </c>
      <c r="I16" s="76" t="s">
        <v>239</v>
      </c>
      <c r="J16" s="76" t="s">
        <v>14</v>
      </c>
      <c r="K16" s="74" t="s">
        <v>15</v>
      </c>
    </row>
    <row r="17" spans="1:11" s="1" customFormat="1" ht="17.25">
      <c r="A17" s="7"/>
      <c r="B17" s="74" t="s">
        <v>36</v>
      </c>
      <c r="C17" s="73" t="s">
        <v>37</v>
      </c>
      <c r="D17" s="73">
        <v>109</v>
      </c>
      <c r="E17" s="74" t="s">
        <v>80</v>
      </c>
      <c r="F17" s="74" t="s">
        <v>70</v>
      </c>
      <c r="G17" s="76" t="s">
        <v>238</v>
      </c>
      <c r="H17" s="37">
        <v>3030.66</v>
      </c>
      <c r="I17" s="76" t="s">
        <v>239</v>
      </c>
      <c r="J17" s="76" t="s">
        <v>14</v>
      </c>
      <c r="K17" s="74" t="s">
        <v>15</v>
      </c>
    </row>
    <row r="18" spans="1:11" s="2" customFormat="1" ht="17.25">
      <c r="A18"/>
      <c r="B18" s="74" t="s">
        <v>120</v>
      </c>
      <c r="C18" s="73" t="s">
        <v>121</v>
      </c>
      <c r="D18" s="77" t="s">
        <v>122</v>
      </c>
      <c r="E18" s="74" t="s">
        <v>78</v>
      </c>
      <c r="F18" s="74" t="s">
        <v>70</v>
      </c>
      <c r="G18" s="76" t="s">
        <v>238</v>
      </c>
      <c r="H18" s="37">
        <v>1659.18</v>
      </c>
      <c r="I18" s="76" t="s">
        <v>239</v>
      </c>
      <c r="J18" s="76" t="s">
        <v>14</v>
      </c>
      <c r="K18" s="74" t="s">
        <v>15</v>
      </c>
    </row>
    <row r="19" spans="1:11" s="2" customFormat="1" ht="17.25">
      <c r="A19"/>
      <c r="B19" s="74" t="s">
        <v>38</v>
      </c>
      <c r="C19" s="73" t="s">
        <v>39</v>
      </c>
      <c r="D19" s="73">
        <v>131</v>
      </c>
      <c r="E19" s="74" t="s">
        <v>78</v>
      </c>
      <c r="F19" s="74" t="s">
        <v>70</v>
      </c>
      <c r="G19" s="76" t="s">
        <v>238</v>
      </c>
      <c r="H19" s="37">
        <v>3112.48</v>
      </c>
      <c r="I19" s="76" t="s">
        <v>239</v>
      </c>
      <c r="J19" s="76" t="s">
        <v>14</v>
      </c>
      <c r="K19" s="74" t="s">
        <v>15</v>
      </c>
    </row>
  </sheetData>
  <mergeCells count="3">
    <mergeCell ref="B2:K2"/>
    <mergeCell ref="B3:H3"/>
    <mergeCell ref="I3:K3"/>
  </mergeCells>
  <pageMargins left="0.511811023622047" right="0.511811023622047" top="0.78740157480314998" bottom="0.78740157480314998" header="0.31496062992126" footer="0.31496062992126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7</vt:i4>
      </vt:variant>
    </vt:vector>
  </HeadingPairs>
  <TitlesOfParts>
    <vt:vector size="14" baseType="lpstr">
      <vt:lpstr>Anexo I</vt:lpstr>
      <vt:lpstr>Anexo II</vt:lpstr>
      <vt:lpstr>Anexo III</vt:lpstr>
      <vt:lpstr>Anexo IV</vt:lpstr>
      <vt:lpstr>Anexo V</vt:lpstr>
      <vt:lpstr>Anexo VI</vt:lpstr>
      <vt:lpstr>Anexo VII</vt:lpstr>
      <vt:lpstr>'Anexo I'!Area_de_impressao</vt:lpstr>
      <vt:lpstr>'Anexo II'!Area_de_impressao</vt:lpstr>
      <vt:lpstr>'Anexo III'!Area_de_impressao</vt:lpstr>
      <vt:lpstr>'Anexo IV'!Area_de_impressao</vt:lpstr>
      <vt:lpstr>'Anexo V'!Area_de_impressao</vt:lpstr>
      <vt:lpstr>'Anexo VI'!Area_de_impressao</vt:lpstr>
      <vt:lpstr>'Anexo VII'!Area_de_impressao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Cleiton</dc:creator>
  <cp:lastModifiedBy>Gerencia Municipal de Assistência Social Novo Horizont</cp:lastModifiedBy>
  <cp:lastPrinted>2017-11-09T16:34:00Z</cp:lastPrinted>
  <dcterms:created xsi:type="dcterms:W3CDTF">2017-09-14T14:12:00Z</dcterms:created>
  <dcterms:modified xsi:type="dcterms:W3CDTF">2026-01-05T19:14:13Z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DD918A28DC8F4C4D9D48D88DF029CF36</vt:lpwstr>
  </property>
  <property fmtid="{D5CDD505-2E9C-101B-9397-08002B2CF9AE}" pid="3" name="KSOProductBuildVer">
    <vt:lpwstr>1046-11.2.0.11537</vt:lpwstr>
  </property>
</Properties>
</file>