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MONSTRATIVOS\2025\"/>
    </mc:Choice>
  </mc:AlternateContent>
  <xr:revisionPtr revIDLastSave="0" documentId="13_ncr:1_{5779E6E0-E35B-462A-B365-854EDCCBA07D}" xr6:coauthVersionLast="47" xr6:coauthVersionMax="47" xr10:uidLastSave="{00000000-0000-0000-0000-000000000000}"/>
  <bookViews>
    <workbookView xWindow="-120" yWindow="-120" windowWidth="29040" windowHeight="15720" activeTab="6" xr2:uid="{00000000-000D-0000-FFFF-FFFF00000000}"/>
  </bookViews>
  <sheets>
    <sheet name="Anexo I" sheetId="1" r:id="rId1"/>
    <sheet name="Anexo II" sheetId="9" r:id="rId2"/>
    <sheet name="Anexo III" sheetId="11" r:id="rId3"/>
    <sheet name="Planilha1" sheetId="12" r:id="rId4"/>
    <sheet name="Anexo IV" sheetId="4" r:id="rId5"/>
    <sheet name="Anexo V" sheetId="5" r:id="rId6"/>
    <sheet name="Anexo VI" sheetId="10" r:id="rId7"/>
    <sheet name="Anexo VII" sheetId="7" r:id="rId8"/>
  </sheets>
  <definedNames>
    <definedName name="_xlnm.Print_Area" localSheetId="0">'Anexo I'!$A$1:$K$62</definedName>
    <definedName name="_xlnm.Print_Area" localSheetId="1">'Anexo II'!$A$1:$M$8</definedName>
    <definedName name="_xlnm.Print_Area" localSheetId="2">'Anexo III'!$A$1:$N$8</definedName>
    <definedName name="_xlnm.Print_Area" localSheetId="4">'Anexo IV'!$A$1:$M$215</definedName>
    <definedName name="_xlnm.Print_Area" localSheetId="5">'Anexo V'!$A$1:$K$8</definedName>
    <definedName name="_xlnm.Print_Area" localSheetId="6">'Anexo VI'!$A$1:$K$5</definedName>
    <definedName name="_xlnm.Print_Area" localSheetId="7">'Anexo VII'!$A$1:$K$19</definedName>
  </definedNames>
  <calcPr calcId="191029"/>
</workbook>
</file>

<file path=xl/calcChain.xml><?xml version="1.0" encoding="utf-8"?>
<calcChain xmlns="http://schemas.openxmlformats.org/spreadsheetml/2006/main">
  <c r="I61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Usuário</author>
  </authors>
  <commentList>
    <comment ref="E1" authorId="0" shapeId="0" xr:uid="{A81B6DB0-1D20-4610-81A1-281CACF5063C}">
      <text>
        <r>
          <rPr>
            <b/>
            <sz val="9"/>
            <color indexed="81"/>
            <rFont val="Segoe UI"/>
            <charset val="1"/>
          </rPr>
          <t>Usuário:</t>
        </r>
        <r>
          <rPr>
            <sz val="9"/>
            <color indexed="81"/>
            <rFont val="Segoe UI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<sst xmlns="http://schemas.openxmlformats.org/spreadsheetml/2006/main" count="788" uniqueCount="219">
  <si>
    <t>Anexo I</t>
  </si>
  <si>
    <t>RELAÇÃO DE PAGAMENTOS REALIZADOS NO PERÍODO</t>
  </si>
  <si>
    <r>
      <rPr>
        <b/>
        <sz val="13"/>
        <color theme="1"/>
        <rFont val="Calibri"/>
        <charset val="134"/>
        <scheme val="minor"/>
      </rPr>
      <t xml:space="preserve">ENTE FEDERADO/UF: </t>
    </r>
    <r>
      <rPr>
        <sz val="13"/>
        <color theme="1"/>
        <rFont val="Calibri"/>
        <charset val="134"/>
        <scheme val="minor"/>
      </rPr>
      <t>FUNDO MUNICIPAL DE ASSISTÊNCIA SOCIAL - NOVO HORIZONTE DO SUL/MS</t>
    </r>
  </si>
  <si>
    <t>SEQ.</t>
  </si>
  <si>
    <t>CREDOR/NOME</t>
  </si>
  <si>
    <t>CNPJ/CPF</t>
  </si>
  <si>
    <t>DATA</t>
  </si>
  <si>
    <t>FONTE</t>
  </si>
  <si>
    <t>COMPETÊNCIA</t>
  </si>
  <si>
    <t>TIPO DA DESPESA/OBJETO</t>
  </si>
  <si>
    <t>VALOR PAGO (R$)</t>
  </si>
  <si>
    <t>BLOCO/PROGRAMA/TRANSFERÊNCIA VOLUNTÁRIA</t>
  </si>
  <si>
    <t>INSS- Instituto Nacional de Seguro Social</t>
  </si>
  <si>
    <t>29.979.036/0001-40</t>
  </si>
  <si>
    <t>Municipal</t>
  </si>
  <si>
    <t>Recursos Ordinários/ Próprios/Fundo Mun. de Assist. Social</t>
  </si>
  <si>
    <t>Banco do Brasil S/A</t>
  </si>
  <si>
    <t>00.000.000/1594-68</t>
  </si>
  <si>
    <t>F. V. da Silva -ME</t>
  </si>
  <si>
    <t>08.971.043/0001-26</t>
  </si>
  <si>
    <t>Serv. Manutenção preventiva - serviços elétricos</t>
  </si>
  <si>
    <t>Fátima Vídeo Eletrônica LTDA- ME.</t>
  </si>
  <si>
    <t>01.551.928/0001-27</t>
  </si>
  <si>
    <t>Prestação de Serviços de Internet</t>
  </si>
  <si>
    <t>S. H. Informática LTDA</t>
  </si>
  <si>
    <t>06.048.539/0001-05</t>
  </si>
  <si>
    <t>B.A. Marques &amp; CIA LTDA</t>
  </si>
  <si>
    <t>Estadual</t>
  </si>
  <si>
    <t>Fundo Estadual de Assistência Social</t>
  </si>
  <si>
    <t>Assoc. de Pais e Amigos dos Excepcionais</t>
  </si>
  <si>
    <t>03.400.995/0001-76</t>
  </si>
  <si>
    <t>Atend. Assistência as pessoas com deficiência intelectual e/ou múltiplas e suas famílias</t>
  </si>
  <si>
    <t>023.233.091-37</t>
  </si>
  <si>
    <t>Marcia Lourenço Tarameli Santana</t>
  </si>
  <si>
    <t>020.398.961-20</t>
  </si>
  <si>
    <t>Maria Isabel Rodrigues dos Santos</t>
  </si>
  <si>
    <t>261.024.998-59</t>
  </si>
  <si>
    <t>Ozélia Rodrigues</t>
  </si>
  <si>
    <t>559.933.971-87</t>
  </si>
  <si>
    <t>Valdemar Coelho dos Santos</t>
  </si>
  <si>
    <t>543.182.891-68</t>
  </si>
  <si>
    <t>TOTAL</t>
  </si>
  <si>
    <t>ANEXO II</t>
  </si>
  <si>
    <t xml:space="preserve">RELAÇÃO DE PAGAMENTOS - PARCERIAS COM ORGANIZAÇÕES DA SOCIEDADE CIVIL </t>
  </si>
  <si>
    <r>
      <rPr>
        <b/>
        <sz val="13"/>
        <color theme="1"/>
        <rFont val="Calibri"/>
        <charset val="134"/>
        <scheme val="minor"/>
      </rPr>
      <t xml:space="preserve">ENTE FEDERADO/UF:  </t>
    </r>
    <r>
      <rPr>
        <sz val="13"/>
        <color theme="1"/>
        <rFont val="Calibri"/>
        <charset val="134"/>
        <scheme val="minor"/>
      </rPr>
      <t xml:space="preserve"> FUNDO MUNICIPAL DE ASSISTÊNCIA SOCIAL</t>
    </r>
  </si>
  <si>
    <t>CNPJ</t>
  </si>
  <si>
    <t>Nº DA PARCERIA/ANO CELEBRAÇÃO</t>
  </si>
  <si>
    <t>SERVIÇOS OFERTADOS</t>
  </si>
  <si>
    <t>VALOR DA PARCERIA CELEBRADA</t>
  </si>
  <si>
    <t>VALOR DO TERMO ADITIVO</t>
  </si>
  <si>
    <t>Nº DA PARCELA</t>
  </si>
  <si>
    <t>VALOR PAGO</t>
  </si>
  <si>
    <t>DATA DO PAGAMENTO</t>
  </si>
  <si>
    <t>BLOCO/PROGRAMA TRANSFERÊNCIA VOLUNTÁRIA</t>
  </si>
  <si>
    <t>Anexo III</t>
  </si>
  <si>
    <t>RELAÇÃO DE PAGAMENTOS - CONTRATOS DE CONSERVAÇÃO E ADAPTAÇÃO DE BENS IMÓVEIS</t>
  </si>
  <si>
    <r>
      <rPr>
        <b/>
        <sz val="12"/>
        <color theme="1"/>
        <rFont val="Calibri"/>
        <charset val="134"/>
        <scheme val="minor"/>
      </rPr>
      <t xml:space="preserve">ENTE FEDERADO/UF: </t>
    </r>
    <r>
      <rPr>
        <sz val="12"/>
        <color theme="1"/>
        <rFont val="Calibri"/>
        <charset val="134"/>
        <scheme val="minor"/>
      </rPr>
      <t>FUNDO MUNICIPAL DE ASSISTÊNCIA SOCIAL - NOVO HORIZONTE DO SUL/MS</t>
    </r>
  </si>
  <si>
    <t>Nº DO CONTRATO/ANO</t>
  </si>
  <si>
    <t xml:space="preserve">OBJETO/SERVIÇOS </t>
  </si>
  <si>
    <t>VALOR ORIGINAL DO CONTRATO</t>
  </si>
  <si>
    <t>VALOR ADITIVO</t>
  </si>
  <si>
    <t>RELAÇÃO DE PAGAMENTOS - CONTRATOS DE AQUISIÇÃO DE BENS E OUTROS SERVIÇOS QUE NÃO SEJAM ADAPTÇÃO E CONSERVAÇÃO DE BENS IMÓVEIS</t>
  </si>
  <si>
    <t>Anexo V</t>
  </si>
  <si>
    <t>RELAÇÃO DE PAGAMENTOS - PAGAMENTO DE PESSOAL (SERVIDORES DAS EQUIPES DE REFERÊNCIA - ART. 6-E)</t>
  </si>
  <si>
    <t>NOME DO SERVIDOR</t>
  </si>
  <si>
    <t>CPF</t>
  </si>
  <si>
    <t>MATRÍCULA</t>
  </si>
  <si>
    <t>FUNÇÃO</t>
  </si>
  <si>
    <t>LOTAÇÃO</t>
  </si>
  <si>
    <t>VALOR</t>
  </si>
  <si>
    <t>MÊS</t>
  </si>
  <si>
    <t>Assistente Social</t>
  </si>
  <si>
    <t>Centro Ref. Assist. Social</t>
  </si>
  <si>
    <t>RELAÇÃO DE PAGAMENTOS - PAGAMENTO DE PESSOAL (contrato por tempo determinado)</t>
  </si>
  <si>
    <t>NOME DO PROFISSIONAL</t>
  </si>
  <si>
    <t>Nº DO CONTRATO</t>
  </si>
  <si>
    <t>BLOCO/PROGRAMA</t>
  </si>
  <si>
    <t>Anexo VII</t>
  </si>
  <si>
    <t>RELAÇÃO GERAL DE PAGAMENTO DE PESSOAL (INCLUIR TODO PESSOAL PAGO COM RECURSOS DO FAS INDEPENDENTE DO VÍNCULO).</t>
  </si>
  <si>
    <t>Psicóloga</t>
  </si>
  <si>
    <t>Gerência Mun. de Assist. Social</t>
  </si>
  <si>
    <t>Vigia</t>
  </si>
  <si>
    <t>Auxiliar de Serviços Gerais</t>
  </si>
  <si>
    <t>Auxiliar de Cozinha e Limpeza</t>
  </si>
  <si>
    <t>Orientador Social</t>
  </si>
  <si>
    <t>Município de Ivinhema</t>
  </si>
  <si>
    <t>03.575.875/0001-00</t>
  </si>
  <si>
    <t>Convênio com o município de ivinhema, visando o acolhimento de crianças e adolescentes de novo horizonte do sul em situação de risco social e pessoal.</t>
  </si>
  <si>
    <t>Contribuição ao RGPS</t>
  </si>
  <si>
    <t>Termo de Colaboração n. 001/2024</t>
  </si>
  <si>
    <t>Folha de Pagamento do FMAS</t>
  </si>
  <si>
    <t>14.783.346/0001-18</t>
  </si>
  <si>
    <t xml:space="preserve">Folha de Pagamento da Gerência Municipal de Assistência Social </t>
  </si>
  <si>
    <t>Emp. 89/24</t>
  </si>
  <si>
    <t>Jackeline Fernandes Schoeller</t>
  </si>
  <si>
    <t>059.344.101-05</t>
  </si>
  <si>
    <t xml:space="preserve">Adriana Teodoro Maia </t>
  </si>
  <si>
    <t>004/2025</t>
  </si>
  <si>
    <t xml:space="preserve">Gerente Mun. Assistente Social </t>
  </si>
  <si>
    <t>luci Inez Silva Melquiades</t>
  </si>
  <si>
    <t>005.216.641-44</t>
  </si>
  <si>
    <t>169/2025</t>
  </si>
  <si>
    <t xml:space="preserve">Gerente de Divisão </t>
  </si>
  <si>
    <t>SEQ</t>
  </si>
  <si>
    <t>Antonio Amâncio de souza Neto-MEI</t>
  </si>
  <si>
    <t>19.475.412/0001-06</t>
  </si>
  <si>
    <t xml:space="preserve">Empresa especializada prestação de serviço de lavagem e higienização de veiculos </t>
  </si>
  <si>
    <r>
      <t>EXERCÍCIO:</t>
    </r>
    <r>
      <rPr>
        <sz val="12"/>
        <color theme="1"/>
        <rFont val="Calibri"/>
        <charset val="134"/>
        <scheme val="minor"/>
      </rPr>
      <t xml:space="preserve"> 2025</t>
    </r>
  </si>
  <si>
    <r>
      <t xml:space="preserve">EXERCÍCIO:  </t>
    </r>
    <r>
      <rPr>
        <sz val="13"/>
        <color theme="1"/>
        <rFont val="Calibri"/>
        <charset val="134"/>
        <scheme val="minor"/>
      </rPr>
      <t>2025</t>
    </r>
  </si>
  <si>
    <r>
      <t xml:space="preserve">Exercício: </t>
    </r>
    <r>
      <rPr>
        <sz val="13"/>
        <color theme="1"/>
        <rFont val="Calibri"/>
        <charset val="134"/>
        <scheme val="minor"/>
      </rPr>
      <t>2025</t>
    </r>
  </si>
  <si>
    <r>
      <t>EXERCÍCIO:</t>
    </r>
    <r>
      <rPr>
        <sz val="13"/>
        <color theme="1"/>
        <rFont val="Calibri"/>
        <charset val="134"/>
        <scheme val="minor"/>
      </rPr>
      <t xml:space="preserve"> 2025</t>
    </r>
  </si>
  <si>
    <r>
      <t>EXERCÍCIO:</t>
    </r>
    <r>
      <rPr>
        <sz val="13"/>
        <color theme="1"/>
        <rFont val="Calibri"/>
        <charset val="134"/>
        <scheme val="minor"/>
      </rPr>
      <t xml:space="preserve">  2025</t>
    </r>
  </si>
  <si>
    <t>D. E. 04/25</t>
  </si>
  <si>
    <t xml:space="preserve">Pagamento de tarifas bancarias </t>
  </si>
  <si>
    <t>Fundo Estadual de Assistência social</t>
  </si>
  <si>
    <t>Galeto LTDA</t>
  </si>
  <si>
    <t>23.190.666/0001-55</t>
  </si>
  <si>
    <t xml:space="preserve">Estadual </t>
  </si>
  <si>
    <t>julho</t>
  </si>
  <si>
    <t>Andreone de Amorim Silva</t>
  </si>
  <si>
    <t xml:space="preserve">Coodernador </t>
  </si>
  <si>
    <t>040.829.801-48</t>
  </si>
  <si>
    <t>Hevelen Micaeli Soares da Silva</t>
  </si>
  <si>
    <t>073.383.631-00</t>
  </si>
  <si>
    <t>Assistente Administrativo</t>
  </si>
  <si>
    <t>Daniel Alves Junior</t>
  </si>
  <si>
    <t>320.190.078-86</t>
  </si>
  <si>
    <t>5442/25</t>
  </si>
  <si>
    <t>Michile Bento Jochinal</t>
  </si>
  <si>
    <t>977.971.031-00</t>
  </si>
  <si>
    <t>Motorista</t>
  </si>
  <si>
    <t xml:space="preserve">Marli Vilt Pereira </t>
  </si>
  <si>
    <t>021.843.311-55</t>
  </si>
  <si>
    <t>Pontecial Comercio e Serviço -EIRELI EPP</t>
  </si>
  <si>
    <t>18.729.614/0001-74</t>
  </si>
  <si>
    <t>aquisição de materiais de limpeza,higienização,equipamentos de proteção Individual(EPI)</t>
  </si>
  <si>
    <t>Emp. 3/25</t>
  </si>
  <si>
    <t>Enio Michels e cia LTDA EPP</t>
  </si>
  <si>
    <t>33.104.357/0001-79</t>
  </si>
  <si>
    <t xml:space="preserve">Prestação de Serviços de manutenção, construção, recuperação e conservação das instalações prediais da assistência social </t>
  </si>
  <si>
    <t>Emp. 96/2024</t>
  </si>
  <si>
    <t>Emp.77/24</t>
  </si>
  <si>
    <t>Que tem por objeto a aquisição de óleos lubrificantes e filtros visando atender a frota de veiculos do fundo municipal de assistencias social</t>
  </si>
  <si>
    <t>Renata Araujo Lima Conçeição</t>
  </si>
  <si>
    <t>08.181.955/0001-02</t>
  </si>
  <si>
    <t>Aquisição de gêneros alimenticios, visando atender ao serviço de convivência e fortalecimento de vinculos, e grupos PAIF</t>
  </si>
  <si>
    <t>Roda viva gás LTDA</t>
  </si>
  <si>
    <t>50.196.825/0001-00</t>
  </si>
  <si>
    <t xml:space="preserve"> Aquisição de gás de cozinha , visando atender as necessidades do fundo de assistência social </t>
  </si>
  <si>
    <t>Ivanildo Batista N. e CIA LTDA ME</t>
  </si>
  <si>
    <t>02.135.331/0001-64</t>
  </si>
  <si>
    <t>Aquisção de pães destinados á atender o centro de referência de assistência social (cras)</t>
  </si>
  <si>
    <t>15.310.799/001-90</t>
  </si>
  <si>
    <t>set</t>
  </si>
  <si>
    <t>Folha de pagamento do FMAS</t>
  </si>
  <si>
    <t>Emp.104/25</t>
  </si>
  <si>
    <t>Emp.95/25</t>
  </si>
  <si>
    <t>Emp.98/25</t>
  </si>
  <si>
    <t>Emp.93/25</t>
  </si>
  <si>
    <t>Emp.96/25</t>
  </si>
  <si>
    <t>Emp.42/25</t>
  </si>
  <si>
    <t>Emp.43/25</t>
  </si>
  <si>
    <t>Aparecida Motta Ramos - ME</t>
  </si>
  <si>
    <t>07.224481/0002-49</t>
  </si>
  <si>
    <t>Emp.105/25</t>
  </si>
  <si>
    <t>Contratação de empresa especializada em serviços funerários ao atendimento das necessidades de familias carentes</t>
  </si>
  <si>
    <t>Emp.97/25</t>
  </si>
  <si>
    <t>Marciano e Fernandes LTDA EPP.</t>
  </si>
  <si>
    <t>13.704.097/0002-46</t>
  </si>
  <si>
    <t>Emp.  72/25</t>
  </si>
  <si>
    <t>EMP.101/25</t>
  </si>
  <si>
    <t>Emp.14/25</t>
  </si>
  <si>
    <t>Emp119/25</t>
  </si>
  <si>
    <t>D. E 61/25</t>
  </si>
  <si>
    <t>Referente ao salario familia</t>
  </si>
  <si>
    <t>D. E 60/25</t>
  </si>
  <si>
    <t>Emp.134/25</t>
  </si>
  <si>
    <t>Emp. 136/25</t>
  </si>
  <si>
    <t>Emp.100/25</t>
  </si>
  <si>
    <t>Emp.135/25</t>
  </si>
  <si>
    <t>Pagamento mensal de servidores do cras, com recursos provinientes do FEAS</t>
  </si>
  <si>
    <t>Limpmed Distribuidora LTDA</t>
  </si>
  <si>
    <t>55863319/0001-32</t>
  </si>
  <si>
    <t>Emp. 90/25</t>
  </si>
  <si>
    <t>aquisição de materias de limpeza, higienização, equipamentos de proteção individual ( EPI ) E outros materiais de consumo.</t>
  </si>
  <si>
    <t>Emp.103/25</t>
  </si>
  <si>
    <t>Emp. 92/25</t>
  </si>
  <si>
    <t>Emp. 75/25</t>
  </si>
  <si>
    <t>Federal</t>
  </si>
  <si>
    <t xml:space="preserve"> Contratação de emp. Espec. para imple. e admi. de sistema de controle de abstecimento de combustíveis  para os veículos da assistência social</t>
  </si>
  <si>
    <t>D. E 56/25</t>
  </si>
  <si>
    <t>D. E 58/25</t>
  </si>
  <si>
    <t>recolhimento extraordinario no Depto de contabilidade</t>
  </si>
  <si>
    <t>Setima</t>
  </si>
  <si>
    <t xml:space="preserve">Bruna Alves de Lima </t>
  </si>
  <si>
    <t>086.636.211-83</t>
  </si>
  <si>
    <t>Agosto</t>
  </si>
  <si>
    <t>Setembro</t>
  </si>
  <si>
    <t xml:space="preserve">Sabrina Gabrieli Viana da Silva </t>
  </si>
  <si>
    <t>099.152.481-05</t>
  </si>
  <si>
    <t xml:space="preserve">Renata Cristina Ribeiro </t>
  </si>
  <si>
    <t>993.676.021-20</t>
  </si>
  <si>
    <t>Fundo Estadual  de Assistência Social</t>
  </si>
  <si>
    <t>Aquisição de  Gêneros Alimenticios, visando atender SCFV e grupos do Paif</t>
  </si>
  <si>
    <t>Emp.102/25</t>
  </si>
  <si>
    <t>Sicredi coop.de Credtido,poup.E Invest.</t>
  </si>
  <si>
    <t>26.408.161/0001-02</t>
  </si>
  <si>
    <t>Pagamento de consignação</t>
  </si>
  <si>
    <t>D.E54/25</t>
  </si>
  <si>
    <t>D.E.59/25</t>
  </si>
  <si>
    <t>Sindicato Serv. Publicos de NHS</t>
  </si>
  <si>
    <t>06.338.856/0001-58</t>
  </si>
  <si>
    <t>D.E. 55/25</t>
  </si>
  <si>
    <t>recolhimento extraordinario do periodo</t>
  </si>
  <si>
    <t>D. E 57/25</t>
  </si>
  <si>
    <t>Emp. 94/25</t>
  </si>
  <si>
    <t>Aquisição de materiais de construção para atender as demandas do cras.</t>
  </si>
  <si>
    <t xml:space="preserve">Pagamento de Pessoal </t>
  </si>
  <si>
    <t>decimo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</si>
</sst>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&quot;R$&quot;\ #,##0.00"/>
  </numFmts>
  <fonts count="18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name val="Calibri"/>
      <charset val="134"/>
      <scheme val="minor"/>
    </font>
    <font>
      <sz val="13"/>
      <color theme="1"/>
      <name val="Calibri"/>
      <charset val="134"/>
      <scheme val="minor"/>
    </font>
    <font>
      <b/>
      <sz val="13"/>
      <color theme="1"/>
      <name val="Calibri"/>
      <charset val="134"/>
      <scheme val="minor"/>
    </font>
    <font>
      <b/>
      <sz val="12"/>
      <color theme="1"/>
      <name val="Calibri"/>
      <charset val="134"/>
      <scheme val="minor"/>
    </font>
    <font>
      <sz val="13"/>
      <name val="Calibri"/>
      <charset val="134"/>
      <scheme val="minor"/>
    </font>
    <font>
      <sz val="12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2"/>
      <name val="Calibri"/>
      <charset val="134"/>
      <scheme val="minor"/>
    </font>
    <font>
      <sz val="11"/>
      <color theme="1"/>
      <name val="Calibri"/>
      <charset val="134"/>
      <scheme val="minor"/>
    </font>
    <font>
      <b/>
      <sz val="11"/>
      <color theme="1"/>
      <name val="Calibri"/>
      <family val="2"/>
      <scheme val="minor"/>
    </font>
    <font>
      <sz val="13"/>
      <name val="Calibri"/>
      <family val="2"/>
      <scheme val="minor"/>
    </font>
    <font>
      <sz val="13"/>
      <color theme="1"/>
      <name val="Calibri"/>
      <family val="2"/>
      <scheme val="minor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sz val="8"/>
      <name val="Calibri"/>
      <charset val="134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</borders>
  <cellStyleXfs count="5">
    <xf numFmtId="0" fontId="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</cellStyleXfs>
  <cellXfs count="139">
    <xf numFmtId="0" fontId="0" fillId="0" borderId="0" xfId="0"/>
    <xf numFmtId="0" fontId="2" fillId="2" borderId="0" xfId="0" applyFont="1" applyFill="1"/>
    <xf numFmtId="0" fontId="2" fillId="0" borderId="0" xfId="0" applyFont="1"/>
    <xf numFmtId="0" fontId="3" fillId="0" borderId="0" xfId="0" applyFont="1"/>
    <xf numFmtId="0" fontId="5" fillId="3" borderId="4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 wrapText="1"/>
    </xf>
    <xf numFmtId="0" fontId="2" fillId="4" borderId="0" xfId="0" applyFont="1" applyFill="1"/>
    <xf numFmtId="0" fontId="6" fillId="4" borderId="6" xfId="0" applyFont="1" applyFill="1" applyBorder="1"/>
    <xf numFmtId="0" fontId="6" fillId="4" borderId="6" xfId="0" applyFont="1" applyFill="1" applyBorder="1" applyAlignment="1">
      <alignment horizontal="right"/>
    </xf>
    <xf numFmtId="0" fontId="6" fillId="4" borderId="6" xfId="0" applyFont="1" applyFill="1" applyBorder="1" applyAlignment="1">
      <alignment horizontal="center"/>
    </xf>
    <xf numFmtId="44" fontId="6" fillId="4" borderId="6" xfId="1" applyFont="1" applyFill="1" applyBorder="1"/>
    <xf numFmtId="0" fontId="5" fillId="3" borderId="7" xfId="0" applyFont="1" applyFill="1" applyBorder="1" applyAlignment="1">
      <alignment horizontal="center"/>
    </xf>
    <xf numFmtId="0" fontId="5" fillId="3" borderId="8" xfId="0" applyFont="1" applyFill="1" applyBorder="1" applyAlignment="1">
      <alignment wrapText="1"/>
    </xf>
    <xf numFmtId="0" fontId="6" fillId="4" borderId="6" xfId="0" applyFont="1" applyFill="1" applyBorder="1" applyAlignment="1">
      <alignment horizontal="left"/>
    </xf>
    <xf numFmtId="0" fontId="0" fillId="4" borderId="0" xfId="0" applyFill="1"/>
    <xf numFmtId="0" fontId="4" fillId="3" borderId="9" xfId="0" applyFont="1" applyFill="1" applyBorder="1" applyAlignment="1">
      <alignment horizontal="center" wrapText="1"/>
    </xf>
    <xf numFmtId="0" fontId="4" fillId="3" borderId="9" xfId="0" applyFont="1" applyFill="1" applyBorder="1" applyAlignment="1">
      <alignment horizontal="center"/>
    </xf>
    <xf numFmtId="0" fontId="7" fillId="0" borderId="10" xfId="0" applyFont="1" applyBorder="1"/>
    <xf numFmtId="0" fontId="7" fillId="0" borderId="1" xfId="0" applyFont="1" applyBorder="1"/>
    <xf numFmtId="0" fontId="8" fillId="3" borderId="4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7" fillId="0" borderId="2" xfId="0" applyFont="1" applyBorder="1"/>
    <xf numFmtId="0" fontId="5" fillId="0" borderId="1" xfId="0" applyFont="1" applyBorder="1"/>
    <xf numFmtId="0" fontId="8" fillId="3" borderId="7" xfId="0" applyFont="1" applyFill="1" applyBorder="1" applyAlignment="1">
      <alignment horizontal="center"/>
    </xf>
    <xf numFmtId="0" fontId="8" fillId="3" borderId="11" xfId="0" applyFont="1" applyFill="1" applyBorder="1" applyAlignment="1">
      <alignment horizontal="center" wrapText="1"/>
    </xf>
    <xf numFmtId="0" fontId="0" fillId="2" borderId="0" xfId="0" applyFill="1"/>
    <xf numFmtId="0" fontId="8" fillId="3" borderId="9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wrapText="1"/>
    </xf>
    <xf numFmtId="0" fontId="3" fillId="4" borderId="6" xfId="0" applyFont="1" applyFill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6" xfId="0" applyFont="1" applyBorder="1" applyAlignment="1">
      <alignment horizontal="right"/>
    </xf>
    <xf numFmtId="44" fontId="3" fillId="0" borderId="6" xfId="1" applyFont="1" applyFill="1" applyBorder="1"/>
    <xf numFmtId="0" fontId="3" fillId="0" borderId="6" xfId="0" applyFont="1" applyBorder="1"/>
    <xf numFmtId="0" fontId="3" fillId="4" borderId="0" xfId="0" applyFont="1" applyFill="1" applyAlignment="1">
      <alignment horizontal="left"/>
    </xf>
    <xf numFmtId="16" fontId="6" fillId="4" borderId="6" xfId="0" applyNumberFormat="1" applyFont="1" applyFill="1" applyBorder="1" applyAlignment="1">
      <alignment horizontal="right"/>
    </xf>
    <xf numFmtId="44" fontId="6" fillId="4" borderId="6" xfId="1" applyFont="1" applyFill="1" applyBorder="1" applyAlignment="1">
      <alignment horizontal="center"/>
    </xf>
    <xf numFmtId="44" fontId="6" fillId="4" borderId="6" xfId="1" applyFont="1" applyFill="1" applyBorder="1" applyAlignment="1">
      <alignment horizontal="left"/>
    </xf>
    <xf numFmtId="44" fontId="3" fillId="0" borderId="6" xfId="1" applyFont="1" applyFill="1" applyBorder="1" applyAlignment="1">
      <alignment horizontal="center"/>
    </xf>
    <xf numFmtId="44" fontId="3" fillId="0" borderId="6" xfId="1" applyFont="1" applyFill="1" applyBorder="1" applyAlignment="1">
      <alignment horizontal="left"/>
    </xf>
    <xf numFmtId="0" fontId="3" fillId="0" borderId="6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0" fillId="5" borderId="0" xfId="0" applyFill="1"/>
    <xf numFmtId="0" fontId="8" fillId="3" borderId="5" xfId="0" applyFont="1" applyFill="1" applyBorder="1" applyAlignment="1">
      <alignment horizontal="center" wrapText="1"/>
    </xf>
    <xf numFmtId="44" fontId="3" fillId="0" borderId="9" xfId="1" applyFont="1" applyFill="1" applyBorder="1" applyAlignment="1">
      <alignment horizontal="left"/>
    </xf>
    <xf numFmtId="0" fontId="3" fillId="0" borderId="9" xfId="0" applyFont="1" applyBorder="1" applyAlignment="1">
      <alignment horizontal="left"/>
    </xf>
    <xf numFmtId="44" fontId="3" fillId="0" borderId="6" xfId="1" applyFont="1" applyFill="1" applyBorder="1" applyAlignment="1">
      <alignment horizontal="right"/>
    </xf>
    <xf numFmtId="44" fontId="3" fillId="0" borderId="6" xfId="0" applyNumberFormat="1" applyFont="1" applyBorder="1"/>
    <xf numFmtId="0" fontId="3" fillId="0" borderId="9" xfId="0" applyFont="1" applyBorder="1" applyAlignment="1">
      <alignment horizontal="center"/>
    </xf>
    <xf numFmtId="16" fontId="3" fillId="0" borderId="9" xfId="0" applyNumberFormat="1" applyFont="1" applyBorder="1"/>
    <xf numFmtId="16" fontId="3" fillId="0" borderId="6" xfId="0" applyNumberFormat="1" applyFont="1" applyBorder="1" applyAlignment="1">
      <alignment horizontal="right"/>
    </xf>
    <xf numFmtId="16" fontId="3" fillId="0" borderId="6" xfId="0" applyNumberFormat="1" applyFont="1" applyBorder="1"/>
    <xf numFmtId="0" fontId="4" fillId="3" borderId="15" xfId="0" applyFont="1" applyFill="1" applyBorder="1" applyAlignment="1">
      <alignment horizontal="left"/>
    </xf>
    <xf numFmtId="0" fontId="4" fillId="3" borderId="6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left" wrapText="1"/>
    </xf>
    <xf numFmtId="0" fontId="4" fillId="3" borderId="6" xfId="0" applyFont="1" applyFill="1" applyBorder="1" applyAlignment="1">
      <alignment horizontal="left"/>
    </xf>
    <xf numFmtId="0" fontId="6" fillId="4" borderId="9" xfId="0" applyFont="1" applyFill="1" applyBorder="1"/>
    <xf numFmtId="0" fontId="6" fillId="4" borderId="9" xfId="0" applyFont="1" applyFill="1" applyBorder="1" applyAlignment="1">
      <alignment horizontal="right"/>
    </xf>
    <xf numFmtId="0" fontId="6" fillId="4" borderId="9" xfId="0" applyFont="1" applyFill="1" applyBorder="1" applyAlignment="1">
      <alignment horizontal="left"/>
    </xf>
    <xf numFmtId="44" fontId="6" fillId="4" borderId="9" xfId="1" applyFont="1" applyFill="1" applyBorder="1" applyAlignment="1">
      <alignment horizontal="left"/>
    </xf>
    <xf numFmtId="0" fontId="6" fillId="4" borderId="9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 wrapText="1"/>
    </xf>
    <xf numFmtId="0" fontId="4" fillId="3" borderId="6" xfId="0" applyFont="1" applyFill="1" applyBorder="1" applyAlignment="1">
      <alignment wrapText="1"/>
    </xf>
    <xf numFmtId="16" fontId="6" fillId="4" borderId="6" xfId="0" applyNumberFormat="1" applyFont="1" applyFill="1" applyBorder="1"/>
    <xf numFmtId="16" fontId="6" fillId="4" borderId="9" xfId="0" applyNumberFormat="1" applyFont="1" applyFill="1" applyBorder="1" applyAlignment="1">
      <alignment horizontal="right"/>
    </xf>
    <xf numFmtId="0" fontId="7" fillId="0" borderId="0" xfId="0" applyFont="1"/>
    <xf numFmtId="0" fontId="4" fillId="0" borderId="0" xfId="0" applyFont="1"/>
    <xf numFmtId="0" fontId="5" fillId="3" borderId="9" xfId="0" applyFont="1" applyFill="1" applyBorder="1"/>
    <xf numFmtId="49" fontId="5" fillId="3" borderId="9" xfId="0" applyNumberFormat="1" applyFont="1" applyFill="1" applyBorder="1" applyAlignment="1">
      <alignment wrapText="1"/>
    </xf>
    <xf numFmtId="0" fontId="9" fillId="0" borderId="0" xfId="0" applyFont="1"/>
    <xf numFmtId="0" fontId="6" fillId="0" borderId="6" xfId="0" applyFont="1" applyBorder="1" applyAlignment="1">
      <alignment horizontal="center"/>
    </xf>
    <xf numFmtId="0" fontId="5" fillId="3" borderId="9" xfId="0" applyFont="1" applyFill="1" applyBorder="1" applyAlignment="1">
      <alignment wrapText="1"/>
    </xf>
    <xf numFmtId="44" fontId="5" fillId="3" borderId="16" xfId="1" applyFont="1" applyFill="1" applyBorder="1"/>
    <xf numFmtId="0" fontId="7" fillId="3" borderId="17" xfId="0" applyFont="1" applyFill="1" applyBorder="1"/>
    <xf numFmtId="0" fontId="12" fillId="4" borderId="6" xfId="0" applyFont="1" applyFill="1" applyBorder="1" applyAlignment="1">
      <alignment horizontal="left"/>
    </xf>
    <xf numFmtId="0" fontId="12" fillId="4" borderId="6" xfId="0" applyFont="1" applyFill="1" applyBorder="1" applyAlignment="1">
      <alignment horizontal="right"/>
    </xf>
    <xf numFmtId="44" fontId="12" fillId="4" borderId="6" xfId="1" applyFont="1" applyFill="1" applyBorder="1"/>
    <xf numFmtId="0" fontId="12" fillId="4" borderId="6" xfId="0" applyFont="1" applyFill="1" applyBorder="1"/>
    <xf numFmtId="44" fontId="12" fillId="4" borderId="6" xfId="1" applyFont="1" applyFill="1" applyBorder="1" applyAlignment="1">
      <alignment horizontal="center"/>
    </xf>
    <xf numFmtId="44" fontId="12" fillId="4" borderId="6" xfId="1" applyFont="1" applyFill="1" applyBorder="1" applyAlignment="1">
      <alignment horizontal="left"/>
    </xf>
    <xf numFmtId="16" fontId="12" fillId="4" borderId="6" xfId="0" applyNumberFormat="1" applyFont="1" applyFill="1" applyBorder="1" applyAlignment="1">
      <alignment horizontal="right"/>
    </xf>
    <xf numFmtId="0" fontId="12" fillId="4" borderId="6" xfId="0" applyFont="1" applyFill="1" applyBorder="1" applyAlignment="1">
      <alignment horizontal="center"/>
    </xf>
    <xf numFmtId="17" fontId="12" fillId="4" borderId="6" xfId="0" applyNumberFormat="1" applyFont="1" applyFill="1" applyBorder="1" applyAlignment="1">
      <alignment horizontal="right"/>
    </xf>
    <xf numFmtId="0" fontId="11" fillId="3" borderId="9" xfId="0" applyFont="1" applyFill="1" applyBorder="1" applyAlignment="1">
      <alignment horizontal="center"/>
    </xf>
    <xf numFmtId="0" fontId="13" fillId="0" borderId="6" xfId="0" applyFont="1" applyBorder="1" applyAlignment="1">
      <alignment horizontal="left"/>
    </xf>
    <xf numFmtId="0" fontId="13" fillId="4" borderId="6" xfId="0" applyFont="1" applyFill="1" applyBorder="1" applyAlignment="1">
      <alignment horizontal="left"/>
    </xf>
    <xf numFmtId="0" fontId="13" fillId="4" borderId="6" xfId="0" applyFont="1" applyFill="1" applyBorder="1" applyAlignment="1">
      <alignment horizontal="right"/>
    </xf>
    <xf numFmtId="0" fontId="13" fillId="4" borderId="6" xfId="0" applyFont="1" applyFill="1" applyBorder="1"/>
    <xf numFmtId="0" fontId="13" fillId="4" borderId="6" xfId="0" applyFont="1" applyFill="1" applyBorder="1" applyAlignment="1">
      <alignment horizontal="left" wrapText="1"/>
    </xf>
    <xf numFmtId="0" fontId="13" fillId="4" borderId="6" xfId="0" applyFont="1" applyFill="1" applyBorder="1" applyAlignment="1">
      <alignment horizontal="center" wrapText="1"/>
    </xf>
    <xf numFmtId="0" fontId="13" fillId="0" borderId="6" xfId="0" applyFont="1" applyBorder="1" applyAlignment="1">
      <alignment horizontal="center"/>
    </xf>
    <xf numFmtId="0" fontId="12" fillId="0" borderId="6" xfId="0" applyFont="1" applyBorder="1" applyAlignment="1">
      <alignment horizontal="left"/>
    </xf>
    <xf numFmtId="44" fontId="12" fillId="0" borderId="6" xfId="1" applyFont="1" applyFill="1" applyBorder="1"/>
    <xf numFmtId="0" fontId="13" fillId="0" borderId="6" xfId="0" applyFont="1" applyBorder="1" applyAlignment="1">
      <alignment horizontal="left" wrapText="1"/>
    </xf>
    <xf numFmtId="44" fontId="12" fillId="0" borderId="6" xfId="1" applyFont="1" applyFill="1" applyBorder="1" applyAlignment="1">
      <alignment horizontal="left"/>
    </xf>
    <xf numFmtId="16" fontId="12" fillId="0" borderId="6" xfId="0" applyNumberFormat="1" applyFont="1" applyBorder="1" applyAlignment="1">
      <alignment horizontal="right"/>
    </xf>
    <xf numFmtId="8" fontId="6" fillId="4" borderId="6" xfId="1" applyNumberFormat="1" applyFont="1" applyFill="1" applyBorder="1"/>
    <xf numFmtId="0" fontId="12" fillId="4" borderId="9" xfId="0" applyFont="1" applyFill="1" applyBorder="1" applyAlignment="1">
      <alignment horizontal="left"/>
    </xf>
    <xf numFmtId="0" fontId="0" fillId="0" borderId="9" xfId="0" applyBorder="1"/>
    <xf numFmtId="0" fontId="1" fillId="4" borderId="9" xfId="0" applyFont="1" applyFill="1" applyBorder="1"/>
    <xf numFmtId="0" fontId="3" fillId="4" borderId="0" xfId="0" quotePrefix="1" applyFont="1" applyFill="1" applyAlignment="1">
      <alignment horizontal="left"/>
    </xf>
    <xf numFmtId="0" fontId="6" fillId="4" borderId="0" xfId="0" applyFont="1" applyFill="1" applyAlignment="1">
      <alignment horizontal="right"/>
    </xf>
    <xf numFmtId="0" fontId="6" fillId="4" borderId="0" xfId="0" applyFont="1" applyFill="1" applyAlignment="1">
      <alignment horizontal="left"/>
    </xf>
    <xf numFmtId="164" fontId="13" fillId="4" borderId="0" xfId="0" applyNumberFormat="1" applyFont="1" applyFill="1" applyAlignment="1">
      <alignment horizontal="left"/>
    </xf>
    <xf numFmtId="44" fontId="6" fillId="4" borderId="0" xfId="1" applyFont="1" applyFill="1" applyBorder="1"/>
    <xf numFmtId="0" fontId="6" fillId="4" borderId="0" xfId="0" applyFont="1" applyFill="1"/>
    <xf numFmtId="44" fontId="6" fillId="4" borderId="0" xfId="1" applyFont="1" applyFill="1" applyBorder="1" applyAlignment="1">
      <alignment horizontal="center"/>
    </xf>
    <xf numFmtId="44" fontId="6" fillId="4" borderId="0" xfId="1" applyFont="1" applyFill="1" applyBorder="1" applyAlignment="1">
      <alignment horizontal="left"/>
    </xf>
    <xf numFmtId="16" fontId="6" fillId="4" borderId="0" xfId="0" applyNumberFormat="1" applyFont="1" applyFill="1" applyAlignment="1">
      <alignment horizontal="right"/>
    </xf>
    <xf numFmtId="0" fontId="6" fillId="4" borderId="0" xfId="0" applyFont="1" applyFill="1" applyAlignment="1">
      <alignment horizontal="center"/>
    </xf>
    <xf numFmtId="0" fontId="3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3" fillId="4" borderId="0" xfId="0" applyFont="1" applyFill="1" applyAlignment="1">
      <alignment horizontal="left"/>
    </xf>
    <xf numFmtId="0" fontId="17" fillId="4" borderId="6" xfId="0" applyFont="1" applyFill="1" applyBorder="1" applyAlignment="1">
      <alignment horizontal="left"/>
    </xf>
    <xf numFmtId="16" fontId="6" fillId="4" borderId="6" xfId="0" applyNumberFormat="1" applyFont="1" applyFill="1" applyBorder="1" applyAlignment="1">
      <alignment horizontal="left"/>
    </xf>
    <xf numFmtId="8" fontId="6" fillId="4" borderId="6" xfId="0" applyNumberFormat="1" applyFont="1" applyFill="1" applyBorder="1"/>
    <xf numFmtId="0" fontId="5" fillId="3" borderId="18" xfId="0" applyFont="1" applyFill="1" applyBorder="1" applyAlignment="1">
      <alignment horizontal="center"/>
    </xf>
    <xf numFmtId="0" fontId="5" fillId="3" borderId="19" xfId="0" applyFont="1" applyFill="1" applyBorder="1" applyAlignment="1">
      <alignment horizontal="center"/>
    </xf>
    <xf numFmtId="0" fontId="5" fillId="3" borderId="20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9" xfId="0" applyFont="1" applyBorder="1" applyAlignment="1">
      <alignment horizontal="left"/>
    </xf>
    <xf numFmtId="0" fontId="4" fillId="0" borderId="9" xfId="0" applyFont="1" applyBorder="1" applyAlignment="1">
      <alignment horizontal="left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2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4" fillId="0" borderId="14" xfId="0" applyFont="1" applyBorder="1" applyAlignment="1">
      <alignment horizontal="left"/>
    </xf>
    <xf numFmtId="0" fontId="4" fillId="0" borderId="0" xfId="0" applyFont="1" applyAlignment="1">
      <alignment horizontal="center" wrapText="1"/>
    </xf>
    <xf numFmtId="0" fontId="5" fillId="0" borderId="10" xfId="0" applyFont="1" applyBorder="1" applyAlignment="1">
      <alignment horizontal="left"/>
    </xf>
    <xf numFmtId="0" fontId="7" fillId="0" borderId="10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3" fillId="0" borderId="1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44" fontId="6" fillId="4" borderId="6" xfId="1" applyNumberFormat="1" applyFont="1" applyFill="1" applyBorder="1" applyAlignment="1">
      <alignment horizontal="left"/>
    </xf>
    <xf numFmtId="44" fontId="6" fillId="4" borderId="6" xfId="1" applyNumberFormat="1" applyFont="1" applyFill="1" applyBorder="1"/>
    <xf numFmtId="44" fontId="13" fillId="4" borderId="6" xfId="0" applyNumberFormat="1" applyFont="1" applyFill="1" applyBorder="1" applyAlignment="1">
      <alignment horizontal="left"/>
    </xf>
  </cellXfs>
  <cellStyles count="5">
    <cellStyle name="Moeda" xfId="1" builtinId="4"/>
    <cellStyle name="Moeda 2" xfId="3" xr:uid="{00000000-0005-0000-0000-000001000000}"/>
    <cellStyle name="Moeda 2 2" xfId="2" xr:uid="{00000000-0005-0000-0000-000002000000}"/>
    <cellStyle name="Moeda 3" xfId="4" xr:uid="{00000000-0005-0000-0000-000003000000}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61"/>
  <sheetViews>
    <sheetView view="pageBreakPreview" topLeftCell="B13" zoomScale="69" zoomScaleNormal="100" zoomScaleSheetLayoutView="69" workbookViewId="0">
      <selection activeCell="J23" sqref="J23"/>
    </sheetView>
  </sheetViews>
  <sheetFormatPr defaultColWidth="9" defaultRowHeight="15"/>
  <cols>
    <col min="1" max="1" width="9" hidden="1" customWidth="1"/>
    <col min="2" max="2" width="6.7109375" customWidth="1"/>
    <col min="3" max="3" width="40.85546875" customWidth="1"/>
    <col min="4" max="4" width="21.7109375" customWidth="1"/>
    <col min="5" max="5" width="9.5703125" customWidth="1"/>
    <col min="6" max="6" width="12.140625" customWidth="1"/>
    <col min="7" max="7" width="10" customWidth="1"/>
    <col min="8" max="8" width="152.7109375" customWidth="1"/>
    <col min="9" max="9" width="19" customWidth="1"/>
    <col min="10" max="10" width="83.7109375" customWidth="1"/>
    <col min="11" max="11" width="6" customWidth="1"/>
  </cols>
  <sheetData>
    <row r="1" spans="1:10" ht="17.25">
      <c r="A1" s="65"/>
      <c r="B1" s="66" t="s">
        <v>0</v>
      </c>
      <c r="C1" s="3"/>
      <c r="D1" s="3"/>
      <c r="E1" s="3"/>
      <c r="F1" s="3"/>
      <c r="G1" s="3"/>
      <c r="H1" s="3"/>
      <c r="I1" s="3"/>
      <c r="J1" s="3"/>
    </row>
    <row r="2" spans="1:10" ht="17.25">
      <c r="A2" s="65"/>
      <c r="B2" s="119" t="s">
        <v>1</v>
      </c>
      <c r="C2" s="119"/>
      <c r="D2" s="119"/>
      <c r="E2" s="119"/>
      <c r="F2" s="119"/>
      <c r="G2" s="119"/>
      <c r="H2" s="119"/>
      <c r="I2" s="119"/>
      <c r="J2" s="119"/>
    </row>
    <row r="3" spans="1:10" ht="26.25" customHeight="1">
      <c r="A3" s="65"/>
      <c r="B3" s="120" t="s">
        <v>2</v>
      </c>
      <c r="C3" s="120"/>
      <c r="D3" s="120"/>
      <c r="E3" s="120"/>
      <c r="F3" s="120"/>
      <c r="G3" s="120"/>
      <c r="H3" s="120"/>
      <c r="I3" s="121" t="s">
        <v>108</v>
      </c>
      <c r="J3" s="120"/>
    </row>
    <row r="4" spans="1:10" ht="15.75">
      <c r="A4" s="65"/>
      <c r="B4" s="67" t="s">
        <v>3</v>
      </c>
      <c r="C4" s="67" t="s">
        <v>4</v>
      </c>
      <c r="D4" s="67" t="s">
        <v>5</v>
      </c>
      <c r="E4" s="67" t="s">
        <v>6</v>
      </c>
      <c r="F4" s="67" t="s">
        <v>7</v>
      </c>
      <c r="G4" s="67" t="s">
        <v>8</v>
      </c>
      <c r="H4" s="68" t="s">
        <v>9</v>
      </c>
      <c r="I4" s="67" t="s">
        <v>10</v>
      </c>
      <c r="J4" s="71" t="s">
        <v>11</v>
      </c>
    </row>
    <row r="5" spans="1:10" s="2" customFormat="1" ht="17.25">
      <c r="A5" s="69"/>
      <c r="B5" s="70">
        <v>1</v>
      </c>
      <c r="C5" s="30" t="s">
        <v>85</v>
      </c>
      <c r="D5" s="9" t="s">
        <v>86</v>
      </c>
      <c r="E5" s="35">
        <v>45903</v>
      </c>
      <c r="F5" s="10" t="s">
        <v>14</v>
      </c>
      <c r="G5" s="36" t="s">
        <v>153</v>
      </c>
      <c r="H5" s="29" t="s">
        <v>87</v>
      </c>
      <c r="I5" s="37">
        <v>7500</v>
      </c>
      <c r="J5" s="14" t="s">
        <v>15</v>
      </c>
    </row>
    <row r="6" spans="1:10" s="2" customFormat="1" ht="17.25">
      <c r="A6" s="69"/>
      <c r="B6" s="70">
        <v>2</v>
      </c>
      <c r="C6" s="30" t="s">
        <v>154</v>
      </c>
      <c r="D6" s="9" t="s">
        <v>91</v>
      </c>
      <c r="E6" s="35">
        <v>45910</v>
      </c>
      <c r="F6" s="10" t="s">
        <v>14</v>
      </c>
      <c r="G6" s="36" t="s">
        <v>153</v>
      </c>
      <c r="H6" s="29" t="s">
        <v>92</v>
      </c>
      <c r="I6" s="37">
        <v>1373.5</v>
      </c>
      <c r="J6" s="14" t="s">
        <v>15</v>
      </c>
    </row>
    <row r="7" spans="1:10" s="2" customFormat="1" ht="17.25">
      <c r="A7" s="69"/>
      <c r="B7" s="70">
        <v>3</v>
      </c>
      <c r="C7" s="30" t="s">
        <v>205</v>
      </c>
      <c r="D7" s="9" t="s">
        <v>206</v>
      </c>
      <c r="E7" s="35">
        <v>45910</v>
      </c>
      <c r="F7" s="10" t="s">
        <v>14</v>
      </c>
      <c r="G7" s="36" t="s">
        <v>153</v>
      </c>
      <c r="H7" s="29" t="s">
        <v>207</v>
      </c>
      <c r="I7" s="136">
        <v>419.38</v>
      </c>
      <c r="J7" s="14" t="s">
        <v>15</v>
      </c>
    </row>
    <row r="8" spans="1:10" s="2" customFormat="1" ht="17.25">
      <c r="A8" s="69"/>
      <c r="B8" s="70">
        <v>4</v>
      </c>
      <c r="C8" s="30" t="s">
        <v>210</v>
      </c>
      <c r="D8" s="9" t="s">
        <v>211</v>
      </c>
      <c r="E8" s="35">
        <v>45910</v>
      </c>
      <c r="F8" s="10" t="s">
        <v>14</v>
      </c>
      <c r="G8" s="36" t="s">
        <v>153</v>
      </c>
      <c r="H8" s="29" t="s">
        <v>213</v>
      </c>
      <c r="I8" s="37">
        <v>51.84</v>
      </c>
      <c r="J8" s="14" t="s">
        <v>15</v>
      </c>
    </row>
    <row r="9" spans="1:10" s="2" customFormat="1" ht="17.25">
      <c r="A9" s="69"/>
      <c r="B9" s="70">
        <v>5</v>
      </c>
      <c r="C9" s="29" t="s">
        <v>12</v>
      </c>
      <c r="D9" s="9" t="s">
        <v>13</v>
      </c>
      <c r="E9" s="35">
        <v>45910</v>
      </c>
      <c r="F9" s="10" t="s">
        <v>14</v>
      </c>
      <c r="G9" s="36" t="s">
        <v>153</v>
      </c>
      <c r="H9" s="29" t="s">
        <v>88</v>
      </c>
      <c r="I9" s="37">
        <v>3281.27</v>
      </c>
      <c r="J9" s="14" t="s">
        <v>15</v>
      </c>
    </row>
    <row r="10" spans="1:10" s="2" customFormat="1" ht="17.25">
      <c r="A10" s="69"/>
      <c r="B10" s="70">
        <v>6</v>
      </c>
      <c r="C10" s="14" t="s">
        <v>104</v>
      </c>
      <c r="D10" s="75" t="s">
        <v>105</v>
      </c>
      <c r="E10" s="35">
        <v>45910</v>
      </c>
      <c r="F10" s="10" t="s">
        <v>14</v>
      </c>
      <c r="G10" s="36" t="s">
        <v>153</v>
      </c>
      <c r="H10" s="74" t="s">
        <v>106</v>
      </c>
      <c r="I10" s="37">
        <v>51</v>
      </c>
      <c r="J10" s="14" t="s">
        <v>15</v>
      </c>
    </row>
    <row r="11" spans="1:10" s="2" customFormat="1" ht="17.25">
      <c r="A11" s="69"/>
      <c r="B11" s="70">
        <v>7</v>
      </c>
      <c r="C11" s="14" t="s">
        <v>26</v>
      </c>
      <c r="D11" s="75" t="s">
        <v>152</v>
      </c>
      <c r="E11" s="35">
        <v>45916</v>
      </c>
      <c r="F11" s="10" t="s">
        <v>14</v>
      </c>
      <c r="G11" s="36" t="s">
        <v>153</v>
      </c>
      <c r="H11" s="85" t="s">
        <v>145</v>
      </c>
      <c r="I11" s="37">
        <v>1246.07</v>
      </c>
      <c r="J11" s="14" t="s">
        <v>15</v>
      </c>
    </row>
    <row r="12" spans="1:10" s="2" customFormat="1" ht="17.25">
      <c r="A12" s="69"/>
      <c r="B12" s="70">
        <v>8</v>
      </c>
      <c r="C12" s="14" t="s">
        <v>167</v>
      </c>
      <c r="D12" s="75" t="s">
        <v>168</v>
      </c>
      <c r="E12" s="35">
        <v>45919</v>
      </c>
      <c r="F12" s="10" t="s">
        <v>14</v>
      </c>
      <c r="G12" s="36" t="s">
        <v>153</v>
      </c>
      <c r="H12" s="85" t="s">
        <v>216</v>
      </c>
      <c r="I12" s="37">
        <v>152.87</v>
      </c>
      <c r="J12" s="14" t="s">
        <v>15</v>
      </c>
    </row>
    <row r="13" spans="1:10" s="2" customFormat="1" ht="17.25">
      <c r="A13" s="69"/>
      <c r="B13" s="70">
        <v>9</v>
      </c>
      <c r="C13" s="14" t="s">
        <v>21</v>
      </c>
      <c r="D13" s="75" t="s">
        <v>22</v>
      </c>
      <c r="E13" s="35">
        <v>45919</v>
      </c>
      <c r="F13" s="10" t="s">
        <v>14</v>
      </c>
      <c r="G13" s="36" t="s">
        <v>153</v>
      </c>
      <c r="H13" s="85" t="s">
        <v>23</v>
      </c>
      <c r="I13" s="37">
        <v>1241.73</v>
      </c>
      <c r="J13" s="14" t="s">
        <v>15</v>
      </c>
    </row>
    <row r="14" spans="1:10" s="2" customFormat="1" ht="17.25">
      <c r="A14" s="69"/>
      <c r="B14" s="70">
        <v>10</v>
      </c>
      <c r="C14" s="29" t="s">
        <v>18</v>
      </c>
      <c r="D14" s="9" t="s">
        <v>19</v>
      </c>
      <c r="E14" s="35">
        <v>45919</v>
      </c>
      <c r="F14" s="10" t="s">
        <v>14</v>
      </c>
      <c r="G14" s="36" t="s">
        <v>153</v>
      </c>
      <c r="H14" s="29" t="s">
        <v>20</v>
      </c>
      <c r="I14" s="37">
        <v>335.81</v>
      </c>
      <c r="J14" s="14" t="s">
        <v>15</v>
      </c>
    </row>
    <row r="15" spans="1:10" s="2" customFormat="1" ht="17.25">
      <c r="A15" s="69"/>
      <c r="B15" s="70">
        <v>11</v>
      </c>
      <c r="C15" s="14" t="s">
        <v>24</v>
      </c>
      <c r="D15" s="9" t="s">
        <v>25</v>
      </c>
      <c r="E15" s="35">
        <v>45919</v>
      </c>
      <c r="F15" s="10" t="s">
        <v>14</v>
      </c>
      <c r="G15" s="36" t="s">
        <v>153</v>
      </c>
      <c r="H15" s="85" t="s">
        <v>139</v>
      </c>
      <c r="I15" s="37">
        <v>369.12</v>
      </c>
      <c r="J15" s="14" t="s">
        <v>15</v>
      </c>
    </row>
    <row r="16" spans="1:10" s="2" customFormat="1" ht="17.25">
      <c r="A16" s="69"/>
      <c r="B16" s="70">
        <v>12</v>
      </c>
      <c r="C16" s="29" t="s">
        <v>12</v>
      </c>
      <c r="D16" s="9" t="s">
        <v>13</v>
      </c>
      <c r="E16" s="35">
        <v>45926</v>
      </c>
      <c r="F16" s="10" t="s">
        <v>14</v>
      </c>
      <c r="G16" s="36" t="s">
        <v>153</v>
      </c>
      <c r="H16" s="29" t="s">
        <v>88</v>
      </c>
      <c r="I16" s="37">
        <v>1290.69</v>
      </c>
      <c r="J16" s="14" t="s">
        <v>15</v>
      </c>
    </row>
    <row r="17" spans="1:16" s="2" customFormat="1" ht="17.25">
      <c r="A17" s="69"/>
      <c r="B17" s="70">
        <v>13</v>
      </c>
      <c r="C17" s="29" t="s">
        <v>12</v>
      </c>
      <c r="D17" s="9" t="s">
        <v>13</v>
      </c>
      <c r="E17" s="35">
        <v>45930</v>
      </c>
      <c r="F17" s="10" t="s">
        <v>14</v>
      </c>
      <c r="G17" s="36" t="s">
        <v>153</v>
      </c>
      <c r="H17" s="29" t="s">
        <v>88</v>
      </c>
      <c r="I17" s="37">
        <v>3246.5</v>
      </c>
      <c r="J17" s="14" t="s">
        <v>15</v>
      </c>
    </row>
    <row r="18" spans="1:16" s="2" customFormat="1" ht="17.25">
      <c r="A18" s="69"/>
      <c r="B18" s="70">
        <v>14</v>
      </c>
      <c r="C18" s="29" t="s">
        <v>12</v>
      </c>
      <c r="D18" s="9" t="s">
        <v>13</v>
      </c>
      <c r="E18" s="35">
        <v>45930</v>
      </c>
      <c r="F18" s="10" t="s">
        <v>14</v>
      </c>
      <c r="G18" s="36" t="s">
        <v>153</v>
      </c>
      <c r="H18" s="29" t="s">
        <v>88</v>
      </c>
      <c r="I18" s="37">
        <v>661.51</v>
      </c>
      <c r="J18" s="14" t="s">
        <v>15</v>
      </c>
    </row>
    <row r="19" spans="1:16" s="2" customFormat="1" ht="17.25">
      <c r="A19" s="69"/>
      <c r="B19" s="70">
        <v>15</v>
      </c>
      <c r="C19" s="74" t="s">
        <v>137</v>
      </c>
      <c r="D19" s="75" t="s">
        <v>138</v>
      </c>
      <c r="E19" s="35">
        <v>45930</v>
      </c>
      <c r="F19" s="10" t="s">
        <v>14</v>
      </c>
      <c r="G19" s="36" t="s">
        <v>153</v>
      </c>
      <c r="H19" s="85" t="s">
        <v>139</v>
      </c>
      <c r="I19" s="37">
        <v>87.53</v>
      </c>
      <c r="J19" s="14" t="s">
        <v>15</v>
      </c>
    </row>
    <row r="20" spans="1:16" s="2" customFormat="1" ht="17.25">
      <c r="A20" s="69"/>
      <c r="B20" s="70">
        <v>16</v>
      </c>
      <c r="C20" s="14" t="s">
        <v>143</v>
      </c>
      <c r="D20" s="75" t="s">
        <v>144</v>
      </c>
      <c r="E20" s="35">
        <v>45930</v>
      </c>
      <c r="F20" s="10" t="s">
        <v>14</v>
      </c>
      <c r="G20" s="36" t="s">
        <v>153</v>
      </c>
      <c r="H20" s="14" t="s">
        <v>142</v>
      </c>
      <c r="I20" s="37">
        <v>480.2</v>
      </c>
      <c r="J20" s="14" t="s">
        <v>15</v>
      </c>
    </row>
    <row r="21" spans="1:16" s="2" customFormat="1" ht="17.25">
      <c r="A21" s="69"/>
      <c r="B21" s="70">
        <v>17</v>
      </c>
      <c r="C21" s="14" t="s">
        <v>16</v>
      </c>
      <c r="D21" s="31" t="s">
        <v>17</v>
      </c>
      <c r="E21" s="35">
        <v>45930</v>
      </c>
      <c r="F21" s="10" t="s">
        <v>14</v>
      </c>
      <c r="G21" s="36" t="s">
        <v>153</v>
      </c>
      <c r="H21" s="29" t="s">
        <v>113</v>
      </c>
      <c r="I21" s="37">
        <v>11.31</v>
      </c>
      <c r="J21" s="14" t="s">
        <v>15</v>
      </c>
    </row>
    <row r="22" spans="1:16" s="2" customFormat="1" ht="17.25">
      <c r="A22" s="69"/>
      <c r="B22" s="70">
        <v>22</v>
      </c>
      <c r="C22" s="77" t="s">
        <v>96</v>
      </c>
      <c r="D22" s="75" t="s">
        <v>32</v>
      </c>
      <c r="E22" s="35">
        <v>45901</v>
      </c>
      <c r="F22" s="10" t="s">
        <v>14</v>
      </c>
      <c r="G22" s="36" t="s">
        <v>153</v>
      </c>
      <c r="H22" s="29" t="s">
        <v>217</v>
      </c>
      <c r="I22" s="76">
        <v>6920.58</v>
      </c>
      <c r="J22" s="14" t="s">
        <v>15</v>
      </c>
      <c r="K22" s="35"/>
      <c r="L22" s="10"/>
      <c r="M22" s="35"/>
      <c r="N22" s="29"/>
      <c r="O22" s="37"/>
      <c r="P22" s="14"/>
    </row>
    <row r="23" spans="1:16" s="2" customFormat="1" ht="17.25">
      <c r="A23" s="69"/>
      <c r="B23" s="70">
        <v>24</v>
      </c>
      <c r="C23" s="77" t="s">
        <v>200</v>
      </c>
      <c r="D23" s="75" t="s">
        <v>201</v>
      </c>
      <c r="E23" s="35">
        <v>45901</v>
      </c>
      <c r="F23" s="10" t="s">
        <v>27</v>
      </c>
      <c r="G23" s="36" t="s">
        <v>153</v>
      </c>
      <c r="H23" s="29" t="s">
        <v>217</v>
      </c>
      <c r="I23" s="76">
        <v>6820.68</v>
      </c>
      <c r="J23" s="14" t="s">
        <v>114</v>
      </c>
      <c r="K23" s="35"/>
      <c r="L23" s="10"/>
      <c r="M23" s="35"/>
      <c r="N23" s="29"/>
      <c r="O23" s="37"/>
      <c r="P23" s="14"/>
    </row>
    <row r="24" spans="1:16" s="2" customFormat="1" ht="17.25">
      <c r="A24" s="69"/>
      <c r="B24" s="70">
        <v>25</v>
      </c>
      <c r="C24" s="77" t="s">
        <v>119</v>
      </c>
      <c r="D24" s="75" t="s">
        <v>121</v>
      </c>
      <c r="E24" s="35">
        <v>45901</v>
      </c>
      <c r="F24" s="10" t="s">
        <v>14</v>
      </c>
      <c r="G24" s="36" t="s">
        <v>153</v>
      </c>
      <c r="H24" s="29" t="s">
        <v>217</v>
      </c>
      <c r="I24" s="76">
        <v>3410.34</v>
      </c>
      <c r="J24" s="14" t="s">
        <v>15</v>
      </c>
      <c r="K24" s="35"/>
      <c r="L24" s="10"/>
      <c r="M24" s="35"/>
      <c r="N24" s="29"/>
      <c r="O24" s="37"/>
      <c r="P24" s="14"/>
    </row>
    <row r="25" spans="1:16" s="2" customFormat="1" ht="17.25">
      <c r="A25" s="69"/>
      <c r="B25" s="70">
        <v>26</v>
      </c>
      <c r="C25" s="77" t="s">
        <v>194</v>
      </c>
      <c r="D25" s="75" t="s">
        <v>195</v>
      </c>
      <c r="E25" s="35">
        <v>45901</v>
      </c>
      <c r="F25" s="10" t="s">
        <v>14</v>
      </c>
      <c r="G25" s="36" t="s">
        <v>153</v>
      </c>
      <c r="H25" s="29" t="s">
        <v>217</v>
      </c>
      <c r="I25" s="76">
        <v>1640.95</v>
      </c>
      <c r="J25" s="14" t="s">
        <v>15</v>
      </c>
      <c r="K25" s="35"/>
      <c r="L25" s="10"/>
      <c r="M25" s="35"/>
      <c r="N25" s="29"/>
      <c r="O25" s="37"/>
      <c r="P25" s="14"/>
    </row>
    <row r="26" spans="1:16" s="2" customFormat="1" ht="17.25">
      <c r="A26" s="69"/>
      <c r="B26" s="70">
        <v>27</v>
      </c>
      <c r="C26" s="77" t="s">
        <v>122</v>
      </c>
      <c r="D26" s="75" t="s">
        <v>123</v>
      </c>
      <c r="E26" s="35">
        <v>45901</v>
      </c>
      <c r="F26" s="10" t="s">
        <v>14</v>
      </c>
      <c r="G26" s="36" t="s">
        <v>153</v>
      </c>
      <c r="H26" s="29" t="s">
        <v>217</v>
      </c>
      <c r="I26" s="76">
        <v>1575.95</v>
      </c>
      <c r="J26" s="14" t="s">
        <v>15</v>
      </c>
      <c r="K26" s="35"/>
      <c r="L26" s="10"/>
      <c r="M26" s="35"/>
      <c r="N26" s="29"/>
      <c r="O26" s="37"/>
      <c r="P26" s="14"/>
    </row>
    <row r="27" spans="1:16" s="2" customFormat="1" ht="17.25">
      <c r="A27" s="69"/>
      <c r="B27" s="70">
        <v>28</v>
      </c>
      <c r="C27" s="77" t="s">
        <v>99</v>
      </c>
      <c r="D27" s="75" t="s">
        <v>100</v>
      </c>
      <c r="E27" s="35">
        <v>45901</v>
      </c>
      <c r="F27" s="10" t="s">
        <v>14</v>
      </c>
      <c r="G27" s="36" t="s">
        <v>153</v>
      </c>
      <c r="H27" s="29" t="s">
        <v>217</v>
      </c>
      <c r="I27" s="76">
        <v>2237.35</v>
      </c>
      <c r="J27" s="14" t="s">
        <v>15</v>
      </c>
      <c r="K27" s="35"/>
      <c r="L27" s="10"/>
      <c r="M27" s="35"/>
      <c r="N27" s="29"/>
      <c r="O27" s="37"/>
      <c r="P27" s="14"/>
    </row>
    <row r="28" spans="1:16" s="2" customFormat="1" ht="17.25">
      <c r="A28" s="69"/>
      <c r="B28" s="70">
        <v>29</v>
      </c>
      <c r="C28" s="77" t="s">
        <v>33</v>
      </c>
      <c r="D28" s="75" t="s">
        <v>34</v>
      </c>
      <c r="E28" s="35">
        <v>45901</v>
      </c>
      <c r="F28" s="10" t="s">
        <v>14</v>
      </c>
      <c r="G28" s="36" t="s">
        <v>153</v>
      </c>
      <c r="H28" s="29" t="s">
        <v>217</v>
      </c>
      <c r="I28" s="76">
        <v>2022.71</v>
      </c>
      <c r="J28" s="14" t="s">
        <v>15</v>
      </c>
      <c r="K28" s="35"/>
      <c r="L28" s="10"/>
      <c r="M28" s="35"/>
      <c r="N28" s="29"/>
      <c r="O28" s="37"/>
      <c r="P28" s="14"/>
    </row>
    <row r="29" spans="1:16" s="2" customFormat="1" ht="17.25">
      <c r="A29" s="69"/>
      <c r="B29" s="70">
        <v>30</v>
      </c>
      <c r="C29" s="77" t="s">
        <v>35</v>
      </c>
      <c r="D29" s="75" t="s">
        <v>36</v>
      </c>
      <c r="E29" s="35">
        <v>45901</v>
      </c>
      <c r="F29" s="10" t="s">
        <v>14</v>
      </c>
      <c r="G29" s="36" t="s">
        <v>153</v>
      </c>
      <c r="H29" s="29" t="s">
        <v>217</v>
      </c>
      <c r="I29" s="76">
        <v>1333.74</v>
      </c>
      <c r="J29" s="14" t="s">
        <v>15</v>
      </c>
      <c r="K29" s="35"/>
      <c r="L29" s="10"/>
      <c r="M29" s="35"/>
      <c r="N29" s="29"/>
      <c r="O29" s="37"/>
      <c r="P29" s="14"/>
    </row>
    <row r="30" spans="1:16" s="2" customFormat="1" ht="17.25">
      <c r="A30" s="69"/>
      <c r="B30" s="70">
        <v>31</v>
      </c>
      <c r="C30" s="77" t="s">
        <v>131</v>
      </c>
      <c r="D30" s="75" t="s">
        <v>132</v>
      </c>
      <c r="E30" s="35">
        <v>45901</v>
      </c>
      <c r="F30" s="10" t="s">
        <v>14</v>
      </c>
      <c r="G30" s="36" t="s">
        <v>153</v>
      </c>
      <c r="H30" s="29" t="s">
        <v>217</v>
      </c>
      <c r="I30" s="76">
        <v>1594.53</v>
      </c>
      <c r="J30" s="14" t="s">
        <v>15</v>
      </c>
      <c r="K30" s="35"/>
      <c r="L30" s="10"/>
      <c r="M30" s="35"/>
      <c r="N30" s="29"/>
      <c r="O30" s="37"/>
      <c r="P30" s="14"/>
    </row>
    <row r="31" spans="1:16" s="2" customFormat="1" ht="17.25">
      <c r="A31" s="69"/>
      <c r="B31" s="70">
        <v>32</v>
      </c>
      <c r="C31" s="77" t="s">
        <v>128</v>
      </c>
      <c r="D31" s="75" t="s">
        <v>129</v>
      </c>
      <c r="E31" s="35">
        <v>45901</v>
      </c>
      <c r="F31" s="10" t="s">
        <v>14</v>
      </c>
      <c r="G31" s="36" t="s">
        <v>153</v>
      </c>
      <c r="H31" s="29" t="s">
        <v>217</v>
      </c>
      <c r="I31" s="76">
        <v>2025.74</v>
      </c>
      <c r="J31" s="14" t="s">
        <v>15</v>
      </c>
      <c r="K31" s="35"/>
      <c r="L31" s="10"/>
      <c r="M31" s="35"/>
      <c r="N31" s="29"/>
      <c r="O31" s="37"/>
      <c r="P31" s="14"/>
    </row>
    <row r="32" spans="1:16" s="2" customFormat="1" ht="17.25">
      <c r="A32" s="69"/>
      <c r="B32" s="70">
        <v>33</v>
      </c>
      <c r="C32" s="77" t="s">
        <v>198</v>
      </c>
      <c r="D32" s="75" t="s">
        <v>199</v>
      </c>
      <c r="E32" s="35">
        <v>45901</v>
      </c>
      <c r="F32" s="10" t="s">
        <v>14</v>
      </c>
      <c r="G32" s="36" t="s">
        <v>153</v>
      </c>
      <c r="H32" s="29" t="s">
        <v>217</v>
      </c>
      <c r="I32" s="76">
        <v>1640.95</v>
      </c>
      <c r="J32" s="14" t="s">
        <v>15</v>
      </c>
      <c r="K32" s="35"/>
      <c r="L32" s="10"/>
      <c r="M32" s="35"/>
      <c r="N32" s="29"/>
      <c r="O32" s="37"/>
      <c r="P32" s="14"/>
    </row>
    <row r="33" spans="1:16" s="2" customFormat="1" ht="17.25">
      <c r="A33" s="69"/>
      <c r="B33" s="70">
        <v>34</v>
      </c>
      <c r="C33" s="77" t="s">
        <v>37</v>
      </c>
      <c r="D33" s="75" t="s">
        <v>38</v>
      </c>
      <c r="E33" s="35">
        <v>45901</v>
      </c>
      <c r="F33" s="10" t="s">
        <v>14</v>
      </c>
      <c r="G33" s="36" t="s">
        <v>153</v>
      </c>
      <c r="H33" s="29" t="s">
        <v>217</v>
      </c>
      <c r="I33" s="76">
        <v>2977.79</v>
      </c>
      <c r="J33" s="14" t="s">
        <v>15</v>
      </c>
      <c r="K33" s="35"/>
      <c r="L33" s="10"/>
      <c r="M33" s="35"/>
      <c r="N33" s="29"/>
      <c r="O33" s="37"/>
      <c r="P33" s="14"/>
    </row>
    <row r="34" spans="1:16" s="2" customFormat="1" ht="17.25">
      <c r="A34" s="69"/>
      <c r="B34" s="70">
        <v>35</v>
      </c>
      <c r="C34" s="77" t="s">
        <v>125</v>
      </c>
      <c r="D34" s="75" t="s">
        <v>126</v>
      </c>
      <c r="E34" s="35">
        <v>45901</v>
      </c>
      <c r="F34" s="10" t="s">
        <v>14</v>
      </c>
      <c r="G34" s="36" t="s">
        <v>153</v>
      </c>
      <c r="H34" s="29" t="s">
        <v>217</v>
      </c>
      <c r="I34" s="76">
        <v>1627.1</v>
      </c>
      <c r="J34" s="14" t="s">
        <v>15</v>
      </c>
      <c r="K34" s="35"/>
      <c r="L34" s="10"/>
      <c r="M34" s="35"/>
      <c r="N34" s="29"/>
      <c r="O34" s="37"/>
      <c r="P34" s="14"/>
    </row>
    <row r="35" spans="1:16" s="2" customFormat="1" ht="17.25">
      <c r="A35" s="69"/>
      <c r="B35" s="70">
        <v>36</v>
      </c>
      <c r="C35" s="77" t="s">
        <v>39</v>
      </c>
      <c r="D35" s="75" t="s">
        <v>40</v>
      </c>
      <c r="E35" s="35">
        <v>45901</v>
      </c>
      <c r="F35" s="10" t="s">
        <v>14</v>
      </c>
      <c r="G35" s="36" t="s">
        <v>153</v>
      </c>
      <c r="H35" s="29" t="s">
        <v>217</v>
      </c>
      <c r="I35" s="76">
        <v>3063.06</v>
      </c>
      <c r="J35" s="14" t="s">
        <v>15</v>
      </c>
      <c r="K35" s="35"/>
      <c r="L35" s="10"/>
      <c r="M35" s="35"/>
      <c r="N35" s="29"/>
      <c r="O35" s="37"/>
      <c r="P35" s="14"/>
    </row>
    <row r="36" spans="1:16" s="2" customFormat="1" ht="17.25">
      <c r="A36" s="69"/>
      <c r="B36" s="70">
        <v>37</v>
      </c>
      <c r="C36" s="29" t="s">
        <v>12</v>
      </c>
      <c r="D36" s="9" t="s">
        <v>13</v>
      </c>
      <c r="E36" s="35">
        <v>45929</v>
      </c>
      <c r="F36" s="81" t="s">
        <v>27</v>
      </c>
      <c r="G36" s="36" t="s">
        <v>153</v>
      </c>
      <c r="H36" s="29" t="s">
        <v>88</v>
      </c>
      <c r="I36" s="37">
        <v>448.41</v>
      </c>
      <c r="J36" s="14" t="s">
        <v>114</v>
      </c>
      <c r="K36" s="35"/>
      <c r="L36" s="10"/>
      <c r="M36" s="35"/>
      <c r="N36" s="29"/>
      <c r="O36" s="37"/>
      <c r="P36" s="14"/>
    </row>
    <row r="37" spans="1:16" s="2" customFormat="1" ht="17.25">
      <c r="A37" s="69"/>
      <c r="B37" s="70">
        <v>38</v>
      </c>
      <c r="C37" s="30" t="s">
        <v>154</v>
      </c>
      <c r="D37" s="9" t="s">
        <v>91</v>
      </c>
      <c r="E37" s="35">
        <v>45910</v>
      </c>
      <c r="F37" s="81" t="s">
        <v>27</v>
      </c>
      <c r="G37" s="36" t="s">
        <v>153</v>
      </c>
      <c r="H37" s="29" t="s">
        <v>192</v>
      </c>
      <c r="I37" s="37">
        <v>93.91</v>
      </c>
      <c r="J37" s="14" t="s">
        <v>114</v>
      </c>
      <c r="K37" s="35"/>
      <c r="L37" s="10"/>
      <c r="M37" s="35"/>
      <c r="N37" s="29"/>
      <c r="O37" s="37"/>
      <c r="P37" s="14"/>
    </row>
    <row r="38" spans="1:16" s="2" customFormat="1" ht="17.25">
      <c r="A38" s="69"/>
      <c r="B38" s="70">
        <v>40</v>
      </c>
      <c r="C38" s="14" t="s">
        <v>162</v>
      </c>
      <c r="D38" s="9" t="s">
        <v>163</v>
      </c>
      <c r="E38" s="35">
        <v>45910</v>
      </c>
      <c r="F38" s="81" t="s">
        <v>27</v>
      </c>
      <c r="G38" s="36" t="s">
        <v>153</v>
      </c>
      <c r="H38" s="85" t="s">
        <v>165</v>
      </c>
      <c r="I38" s="37">
        <v>1372</v>
      </c>
      <c r="J38" s="14" t="s">
        <v>114</v>
      </c>
      <c r="K38" s="35"/>
      <c r="L38" s="10"/>
      <c r="M38" s="35"/>
      <c r="N38" s="29"/>
      <c r="O38" s="37"/>
      <c r="P38" s="14"/>
    </row>
    <row r="39" spans="1:16" s="2" customFormat="1" ht="17.25">
      <c r="A39" s="69"/>
      <c r="B39" s="70">
        <v>42</v>
      </c>
      <c r="C39" s="74" t="s">
        <v>146</v>
      </c>
      <c r="D39" s="75" t="s">
        <v>147</v>
      </c>
      <c r="E39" s="35">
        <v>45911</v>
      </c>
      <c r="F39" s="10" t="s">
        <v>188</v>
      </c>
      <c r="G39" s="36" t="s">
        <v>153</v>
      </c>
      <c r="H39" s="85" t="s">
        <v>148</v>
      </c>
      <c r="I39" s="37">
        <v>385.32</v>
      </c>
      <c r="J39" s="14" t="s">
        <v>114</v>
      </c>
      <c r="K39" s="35"/>
      <c r="L39" s="10"/>
      <c r="M39" s="35"/>
      <c r="N39" s="29"/>
      <c r="O39" s="37"/>
      <c r="P39" s="14"/>
    </row>
    <row r="40" spans="1:16" s="2" customFormat="1" ht="17.25">
      <c r="A40" s="69"/>
      <c r="B40" s="70">
        <v>43</v>
      </c>
      <c r="C40" s="74" t="s">
        <v>149</v>
      </c>
      <c r="D40" s="75" t="s">
        <v>150</v>
      </c>
      <c r="E40" s="35">
        <v>45912</v>
      </c>
      <c r="F40" s="10" t="s">
        <v>188</v>
      </c>
      <c r="G40" s="36" t="s">
        <v>153</v>
      </c>
      <c r="H40" s="85" t="s">
        <v>151</v>
      </c>
      <c r="I40" s="37">
        <v>504.96</v>
      </c>
      <c r="J40" s="14" t="s">
        <v>114</v>
      </c>
      <c r="K40" s="35"/>
      <c r="L40" s="10"/>
      <c r="M40" s="35"/>
      <c r="N40" s="29"/>
      <c r="O40" s="37"/>
      <c r="P40" s="14"/>
    </row>
    <row r="41" spans="1:16" s="2" customFormat="1" ht="17.25">
      <c r="A41" s="69"/>
      <c r="B41" s="70">
        <v>44</v>
      </c>
      <c r="C41" s="14" t="s">
        <v>26</v>
      </c>
      <c r="D41" s="75" t="s">
        <v>152</v>
      </c>
      <c r="E41" s="35">
        <v>45912</v>
      </c>
      <c r="F41" s="10" t="s">
        <v>188</v>
      </c>
      <c r="G41" s="36" t="s">
        <v>153</v>
      </c>
      <c r="H41" s="85" t="s">
        <v>145</v>
      </c>
      <c r="I41" s="37">
        <v>3472.36</v>
      </c>
      <c r="J41" s="14" t="s">
        <v>114</v>
      </c>
      <c r="K41" s="35"/>
      <c r="L41" s="10"/>
      <c r="M41" s="35"/>
      <c r="N41" s="29"/>
      <c r="O41" s="37"/>
      <c r="P41" s="14"/>
    </row>
    <row r="42" spans="1:16" s="2" customFormat="1" ht="17.25">
      <c r="A42" s="69"/>
      <c r="B42" s="70">
        <v>45</v>
      </c>
      <c r="C42" s="30" t="s">
        <v>115</v>
      </c>
      <c r="D42" s="9" t="s">
        <v>116</v>
      </c>
      <c r="E42" s="35">
        <v>45912</v>
      </c>
      <c r="F42" s="81" t="s">
        <v>188</v>
      </c>
      <c r="G42" s="36" t="s">
        <v>153</v>
      </c>
      <c r="H42" s="85" t="s">
        <v>203</v>
      </c>
      <c r="I42" s="37">
        <v>114.24</v>
      </c>
      <c r="J42" s="14" t="s">
        <v>114</v>
      </c>
      <c r="K42" s="35"/>
      <c r="L42" s="10"/>
      <c r="M42" s="35"/>
      <c r="N42" s="29"/>
      <c r="O42" s="37"/>
      <c r="P42" s="14"/>
    </row>
    <row r="43" spans="1:16" s="2" customFormat="1" ht="17.25">
      <c r="A43" s="69"/>
      <c r="B43" s="70">
        <v>46</v>
      </c>
      <c r="C43" s="30" t="s">
        <v>181</v>
      </c>
      <c r="D43" s="9" t="s">
        <v>182</v>
      </c>
      <c r="E43" s="35">
        <v>45912</v>
      </c>
      <c r="F43" s="10" t="s">
        <v>188</v>
      </c>
      <c r="G43" s="36" t="s">
        <v>153</v>
      </c>
      <c r="H43" s="29" t="s">
        <v>184</v>
      </c>
      <c r="I43" s="37">
        <v>383.8</v>
      </c>
      <c r="J43" s="14" t="s">
        <v>114</v>
      </c>
      <c r="K43" s="35"/>
      <c r="L43" s="10"/>
      <c r="M43" s="35"/>
      <c r="N43" s="29"/>
      <c r="O43" s="37"/>
      <c r="P43" s="14"/>
    </row>
    <row r="44" spans="1:16" s="2" customFormat="1" ht="17.25">
      <c r="A44" s="69"/>
      <c r="B44" s="70">
        <v>47</v>
      </c>
      <c r="C44" s="30" t="s">
        <v>115</v>
      </c>
      <c r="D44" s="9" t="s">
        <v>116</v>
      </c>
      <c r="E44" s="35">
        <v>45916</v>
      </c>
      <c r="F44" s="81" t="s">
        <v>188</v>
      </c>
      <c r="G44" s="36" t="s">
        <v>153</v>
      </c>
      <c r="H44" s="85" t="s">
        <v>203</v>
      </c>
      <c r="I44" s="37">
        <v>485.35</v>
      </c>
      <c r="J44" s="14" t="s">
        <v>114</v>
      </c>
      <c r="K44" s="35"/>
      <c r="L44" s="10"/>
      <c r="M44" s="35"/>
      <c r="N44" s="29"/>
      <c r="O44" s="37"/>
      <c r="P44" s="14"/>
    </row>
    <row r="45" spans="1:16" s="2" customFormat="1" ht="17.25">
      <c r="A45" s="69"/>
      <c r="B45" s="70">
        <v>48</v>
      </c>
      <c r="C45" s="14" t="s">
        <v>26</v>
      </c>
      <c r="D45" s="75" t="s">
        <v>152</v>
      </c>
      <c r="E45" s="35">
        <v>45926</v>
      </c>
      <c r="F45" s="10" t="s">
        <v>188</v>
      </c>
      <c r="G45" s="36" t="s">
        <v>153</v>
      </c>
      <c r="H45" s="85" t="s">
        <v>145</v>
      </c>
      <c r="I45" s="37">
        <v>1125.3699999999999</v>
      </c>
      <c r="J45" s="14" t="s">
        <v>114</v>
      </c>
      <c r="K45" s="35"/>
      <c r="L45" s="10"/>
      <c r="M45" s="35"/>
      <c r="N45" s="29"/>
      <c r="O45" s="37"/>
      <c r="P45" s="14"/>
    </row>
    <row r="46" spans="1:16" s="2" customFormat="1" ht="17.25">
      <c r="A46" s="69"/>
      <c r="B46" s="70">
        <v>49</v>
      </c>
      <c r="C46" s="84" t="s">
        <v>133</v>
      </c>
      <c r="D46" s="9" t="s">
        <v>134</v>
      </c>
      <c r="E46" s="35">
        <v>45926</v>
      </c>
      <c r="F46" s="10" t="s">
        <v>188</v>
      </c>
      <c r="G46" s="36" t="s">
        <v>153</v>
      </c>
      <c r="H46" s="85" t="s">
        <v>135</v>
      </c>
      <c r="I46" s="37">
        <v>19.2</v>
      </c>
      <c r="J46" s="14" t="s">
        <v>114</v>
      </c>
      <c r="K46" s="35"/>
      <c r="L46" s="10"/>
      <c r="M46" s="35"/>
      <c r="N46" s="29"/>
      <c r="O46" s="37"/>
      <c r="P46" s="14"/>
    </row>
    <row r="47" spans="1:16" s="2" customFormat="1" ht="17.25">
      <c r="A47" s="69"/>
      <c r="B47" s="70">
        <v>50</v>
      </c>
      <c r="C47" s="84" t="s">
        <v>133</v>
      </c>
      <c r="D47" s="9" t="s">
        <v>134</v>
      </c>
      <c r="E47" s="35">
        <v>45926</v>
      </c>
      <c r="F47" s="10" t="s">
        <v>188</v>
      </c>
      <c r="G47" s="36" t="s">
        <v>153</v>
      </c>
      <c r="H47" s="85" t="s">
        <v>135</v>
      </c>
      <c r="I47" s="37">
        <v>250.75</v>
      </c>
      <c r="J47" s="14" t="s">
        <v>114</v>
      </c>
      <c r="K47" s="35"/>
      <c r="L47" s="10"/>
      <c r="M47" s="35"/>
      <c r="N47" s="29"/>
      <c r="O47" s="37"/>
      <c r="P47" s="14"/>
    </row>
    <row r="48" spans="1:16" s="2" customFormat="1" ht="17.25">
      <c r="A48" s="69"/>
      <c r="B48" s="70">
        <v>51</v>
      </c>
      <c r="C48" s="14" t="s">
        <v>24</v>
      </c>
      <c r="D48" s="9" t="s">
        <v>25</v>
      </c>
      <c r="E48" s="35">
        <v>45926</v>
      </c>
      <c r="F48" s="10" t="s">
        <v>188</v>
      </c>
      <c r="G48" s="36" t="s">
        <v>153</v>
      </c>
      <c r="H48" s="29" t="s">
        <v>189</v>
      </c>
      <c r="I48" s="37">
        <v>150.26</v>
      </c>
      <c r="J48" s="14" t="s">
        <v>114</v>
      </c>
      <c r="K48" s="35"/>
      <c r="L48" s="10"/>
      <c r="M48" s="35"/>
      <c r="N48" s="29"/>
      <c r="O48" s="37"/>
      <c r="P48" s="14"/>
    </row>
    <row r="49" spans="1:16" s="2" customFormat="1" ht="17.25">
      <c r="A49" s="69"/>
      <c r="B49" s="70">
        <v>52</v>
      </c>
      <c r="C49" s="14" t="s">
        <v>24</v>
      </c>
      <c r="D49" s="9" t="s">
        <v>25</v>
      </c>
      <c r="E49" s="35">
        <v>45912</v>
      </c>
      <c r="F49" s="10" t="s">
        <v>188</v>
      </c>
      <c r="G49" s="36" t="s">
        <v>153</v>
      </c>
      <c r="H49" s="29" t="s">
        <v>189</v>
      </c>
      <c r="I49" s="37">
        <v>168</v>
      </c>
      <c r="J49" s="14" t="s">
        <v>114</v>
      </c>
      <c r="K49" s="35"/>
      <c r="L49" s="10"/>
      <c r="M49" s="35"/>
      <c r="N49" s="29"/>
      <c r="O49" s="37"/>
      <c r="P49" s="14"/>
    </row>
    <row r="50" spans="1:16" s="2" customFormat="1" ht="17.25">
      <c r="A50" s="69"/>
      <c r="B50" s="35"/>
      <c r="C50" s="10"/>
      <c r="D50" s="35"/>
      <c r="E50" s="29"/>
      <c r="F50" s="37"/>
      <c r="G50" s="14"/>
    </row>
    <row r="51" spans="1:16" s="2" customFormat="1" ht="17.25">
      <c r="A51" s="69"/>
      <c r="B51" s="70"/>
      <c r="C51" s="14"/>
      <c r="D51" s="9"/>
      <c r="E51" s="35"/>
      <c r="F51" s="10"/>
      <c r="G51" s="35"/>
      <c r="H51" s="113"/>
      <c r="I51" s="37"/>
      <c r="J51" s="14"/>
      <c r="K51" s="108"/>
      <c r="L51" s="109"/>
      <c r="M51" s="108"/>
      <c r="N51" s="34"/>
      <c r="O51" s="107"/>
      <c r="P51" s="102"/>
    </row>
    <row r="52" spans="1:16" s="2" customFormat="1" ht="17.25">
      <c r="A52" s="69"/>
      <c r="B52" s="70"/>
      <c r="C52" s="14"/>
      <c r="D52" s="9"/>
      <c r="E52" s="35"/>
      <c r="F52" s="10"/>
      <c r="G52" s="10"/>
      <c r="H52" s="14"/>
      <c r="I52" s="37"/>
      <c r="J52" s="14"/>
    </row>
    <row r="53" spans="1:16" s="1" customFormat="1" ht="17.25">
      <c r="A53" s="69"/>
      <c r="B53" s="70"/>
      <c r="C53" s="56"/>
      <c r="D53" s="9"/>
      <c r="E53" s="63"/>
      <c r="F53" s="60"/>
      <c r="G53" s="10"/>
      <c r="H53" s="58"/>
      <c r="I53" s="11"/>
      <c r="J53" s="14"/>
      <c r="K53" s="2"/>
    </row>
    <row r="54" spans="1:16" s="1" customFormat="1" ht="17.25">
      <c r="A54" s="69"/>
      <c r="B54" s="70"/>
      <c r="C54" s="8"/>
      <c r="D54" s="9"/>
      <c r="E54" s="35"/>
      <c r="F54" s="10"/>
      <c r="G54" s="10"/>
      <c r="H54" s="14"/>
      <c r="I54" s="11"/>
      <c r="J54" s="8"/>
      <c r="K54" s="2"/>
    </row>
    <row r="55" spans="1:16" ht="17.25">
      <c r="A55" s="65"/>
      <c r="B55" s="48"/>
      <c r="C55" s="8"/>
      <c r="D55" s="9"/>
      <c r="E55" s="35"/>
      <c r="F55" s="10"/>
      <c r="G55" s="10"/>
      <c r="H55" s="14"/>
      <c r="I55" s="11"/>
      <c r="J55" s="8"/>
    </row>
    <row r="56" spans="1:16" ht="17.25">
      <c r="A56" s="65"/>
      <c r="B56" s="48"/>
      <c r="C56" s="8"/>
      <c r="D56" s="9"/>
      <c r="E56" s="35"/>
      <c r="F56" s="10"/>
      <c r="G56" s="10"/>
      <c r="H56" s="14"/>
      <c r="I56" s="11"/>
      <c r="J56" s="8"/>
    </row>
    <row r="57" spans="1:16" ht="17.25">
      <c r="A57" s="65"/>
      <c r="B57" s="48"/>
      <c r="C57" s="8"/>
      <c r="D57" s="9"/>
      <c r="E57" s="35"/>
      <c r="F57" s="10"/>
      <c r="G57" s="10"/>
      <c r="H57" s="14"/>
      <c r="I57" s="11"/>
      <c r="J57" s="8"/>
    </row>
    <row r="58" spans="1:16" ht="17.25">
      <c r="A58" s="65"/>
      <c r="B58" s="48"/>
      <c r="C58" s="8"/>
      <c r="D58" s="9"/>
      <c r="E58" s="35"/>
      <c r="F58" s="10"/>
      <c r="G58" s="10"/>
      <c r="H58" s="14"/>
      <c r="I58" s="11"/>
      <c r="J58" s="8"/>
    </row>
    <row r="59" spans="1:16" ht="17.25">
      <c r="A59" s="65"/>
      <c r="B59" s="48"/>
      <c r="C59" s="8"/>
      <c r="D59" s="9"/>
      <c r="E59" s="35"/>
      <c r="F59" s="10"/>
      <c r="G59" s="10"/>
      <c r="H59" s="8"/>
      <c r="I59" s="11"/>
      <c r="J59" s="8"/>
    </row>
    <row r="60" spans="1:16" ht="17.25">
      <c r="A60" s="65"/>
      <c r="B60" s="48"/>
      <c r="C60" s="8"/>
      <c r="D60" s="9"/>
      <c r="E60" s="35"/>
      <c r="F60" s="10"/>
      <c r="G60" s="10"/>
      <c r="H60" s="8"/>
      <c r="I60" s="11"/>
      <c r="J60" s="8"/>
    </row>
    <row r="61" spans="1:16" ht="16.5" thickBot="1">
      <c r="B61" s="116" t="s">
        <v>41</v>
      </c>
      <c r="C61" s="117"/>
      <c r="D61" s="117"/>
      <c r="E61" s="117"/>
      <c r="F61" s="117"/>
      <c r="G61" s="117"/>
      <c r="H61" s="118"/>
      <c r="I61" s="72">
        <f>SUM(I5:I60)</f>
        <v>69665.729999999981</v>
      </c>
      <c r="J61" s="73"/>
    </row>
  </sheetData>
  <mergeCells count="4">
    <mergeCell ref="B61:H61"/>
    <mergeCell ref="B2:J2"/>
    <mergeCell ref="B3:H3"/>
    <mergeCell ref="I3:J3"/>
  </mergeCells>
  <pageMargins left="0.511811023622047" right="0.511811023622047" top="0.78740157480314998" bottom="0.78740157480314998" header="0.31496062992126" footer="0.31496062992126"/>
  <pageSetup paperSize="9" scale="3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M8"/>
  <sheetViews>
    <sheetView topLeftCell="C1" zoomScale="70" zoomScaleNormal="70" zoomScaleSheetLayoutView="75" workbookViewId="0">
      <selection activeCell="L5" sqref="L5"/>
    </sheetView>
  </sheetViews>
  <sheetFormatPr defaultColWidth="9" defaultRowHeight="15"/>
  <cols>
    <col min="1" max="1" width="1.42578125" customWidth="1"/>
    <col min="2" max="2" width="46.42578125" customWidth="1"/>
    <col min="3" max="3" width="25.140625" customWidth="1"/>
    <col min="4" max="4" width="40.42578125" customWidth="1"/>
    <col min="5" max="5" width="95.7109375" customWidth="1"/>
    <col min="6" max="6" width="19.140625" customWidth="1"/>
    <col min="7" max="7" width="14.5703125" customWidth="1"/>
    <col min="8" max="8" width="19.140625" customWidth="1"/>
    <col min="9" max="9" width="19.28515625" customWidth="1"/>
    <col min="10" max="10" width="17.7109375" customWidth="1"/>
    <col min="11" max="11" width="25.5703125" customWidth="1"/>
    <col min="12" max="12" width="14" customWidth="1"/>
    <col min="13" max="13" width="70.85546875" customWidth="1"/>
  </cols>
  <sheetData>
    <row r="1" spans="2:13" ht="17.25">
      <c r="B1" s="3" t="s">
        <v>42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2:13" ht="17.25">
      <c r="B2" s="122" t="s">
        <v>43</v>
      </c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4"/>
    </row>
    <row r="3" spans="2:13" ht="17.25">
      <c r="B3" s="125" t="s">
        <v>44</v>
      </c>
      <c r="C3" s="126"/>
      <c r="D3" s="126"/>
      <c r="E3" s="126"/>
      <c r="F3" s="126"/>
      <c r="G3" s="126"/>
      <c r="H3" s="127"/>
      <c r="I3" s="125" t="s">
        <v>109</v>
      </c>
      <c r="J3" s="126"/>
      <c r="K3" s="126"/>
      <c r="L3" s="126"/>
      <c r="M3" s="127"/>
    </row>
    <row r="4" spans="2:13" ht="70.5" customHeight="1">
      <c r="B4" s="52" t="s">
        <v>4</v>
      </c>
      <c r="C4" s="53" t="s">
        <v>45</v>
      </c>
      <c r="D4" s="54" t="s">
        <v>46</v>
      </c>
      <c r="E4" s="55" t="s">
        <v>47</v>
      </c>
      <c r="F4" s="54" t="s">
        <v>48</v>
      </c>
      <c r="G4" s="54" t="s">
        <v>49</v>
      </c>
      <c r="H4" s="54" t="s">
        <v>50</v>
      </c>
      <c r="I4" s="54" t="s">
        <v>8</v>
      </c>
      <c r="J4" s="54" t="s">
        <v>51</v>
      </c>
      <c r="K4" s="54" t="s">
        <v>52</v>
      </c>
      <c r="L4" s="61" t="s">
        <v>7</v>
      </c>
      <c r="M4" s="62" t="s">
        <v>53</v>
      </c>
    </row>
    <row r="5" spans="2:13" s="7" customFormat="1" ht="17.25">
      <c r="B5" s="58" t="s">
        <v>29</v>
      </c>
      <c r="C5" s="57" t="s">
        <v>30</v>
      </c>
      <c r="D5" s="57" t="s">
        <v>89</v>
      </c>
      <c r="E5" s="58" t="s">
        <v>31</v>
      </c>
      <c r="F5" s="59">
        <v>40000</v>
      </c>
      <c r="G5" s="57">
        <v>0</v>
      </c>
      <c r="H5" s="60" t="s">
        <v>193</v>
      </c>
      <c r="I5" s="60" t="s">
        <v>118</v>
      </c>
      <c r="J5" s="59">
        <v>3295</v>
      </c>
      <c r="K5" s="64">
        <v>45904</v>
      </c>
      <c r="L5" s="60" t="s">
        <v>27</v>
      </c>
      <c r="M5" s="58" t="s">
        <v>28</v>
      </c>
    </row>
    <row r="6" spans="2:13" s="7" customFormat="1" ht="17.25">
      <c r="B6" s="58"/>
      <c r="C6" s="57"/>
      <c r="D6" s="57"/>
      <c r="E6" s="58"/>
      <c r="F6" s="59"/>
      <c r="G6" s="57"/>
      <c r="H6" s="60"/>
      <c r="I6" s="60"/>
      <c r="J6" s="59"/>
      <c r="K6" s="64"/>
      <c r="L6" s="60"/>
      <c r="M6" s="58"/>
    </row>
    <row r="7" spans="2:13" s="7" customFormat="1">
      <c r="B7"/>
      <c r="C7"/>
      <c r="D7"/>
      <c r="E7"/>
      <c r="F7"/>
      <c r="G7"/>
      <c r="H7"/>
      <c r="I7"/>
      <c r="J7"/>
      <c r="K7"/>
      <c r="L7"/>
      <c r="M7"/>
    </row>
    <row r="8" spans="2:13" s="7" customFormat="1">
      <c r="B8"/>
      <c r="C8"/>
      <c r="D8"/>
      <c r="E8"/>
      <c r="F8"/>
      <c r="G8"/>
      <c r="H8"/>
      <c r="I8"/>
      <c r="J8"/>
      <c r="K8"/>
      <c r="L8"/>
      <c r="M8"/>
    </row>
  </sheetData>
  <mergeCells count="3">
    <mergeCell ref="B2:M2"/>
    <mergeCell ref="B3:H3"/>
    <mergeCell ref="I3:M3"/>
  </mergeCells>
  <pageMargins left="0.511811023622047" right="0.511811023622047" top="0.78740157480314998" bottom="0.78740157480314998" header="0.31496062992126" footer="0.31496062992126"/>
  <pageSetup paperSize="9" scale="2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8"/>
  <sheetViews>
    <sheetView view="pageBreakPreview" zoomScale="91" zoomScaleNormal="100" workbookViewId="0">
      <selection activeCell="J3" sqref="J3:M3"/>
    </sheetView>
  </sheetViews>
  <sheetFormatPr defaultColWidth="9" defaultRowHeight="15"/>
  <cols>
    <col min="2" max="2" width="65.140625" customWidth="1"/>
    <col min="3" max="3" width="22.5703125" customWidth="1"/>
    <col min="4" max="4" width="23.5703125" customWidth="1"/>
    <col min="5" max="5" width="34.5703125" customWidth="1"/>
    <col min="6" max="6" width="21.5703125" customWidth="1"/>
    <col min="7" max="7" width="18.140625" customWidth="1"/>
    <col min="8" max="8" width="10.28515625" customWidth="1"/>
    <col min="9" max="9" width="4.28515625" customWidth="1"/>
    <col min="10" max="10" width="21.5703125" customWidth="1"/>
    <col min="11" max="11" width="20.7109375" customWidth="1"/>
    <col min="12" max="12" width="16.28515625" customWidth="1"/>
    <col min="13" max="13" width="106.7109375" customWidth="1"/>
    <col min="14" max="14" width="4.42578125" customWidth="1"/>
  </cols>
  <sheetData>
    <row r="1" spans="1:13">
      <c r="B1" t="s">
        <v>54</v>
      </c>
    </row>
    <row r="2" spans="1:13" ht="17.25">
      <c r="B2" s="128" t="s">
        <v>55</v>
      </c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</row>
    <row r="3" spans="1:13" ht="15.75">
      <c r="B3" s="18" t="s">
        <v>56</v>
      </c>
      <c r="C3" s="18"/>
      <c r="D3" s="18"/>
      <c r="E3" s="18"/>
      <c r="F3" s="18"/>
      <c r="G3" s="18"/>
      <c r="H3" s="18"/>
      <c r="I3" s="18"/>
      <c r="J3" s="129" t="s">
        <v>107</v>
      </c>
      <c r="K3" s="130"/>
      <c r="L3" s="130"/>
      <c r="M3" s="130"/>
    </row>
    <row r="4" spans="1:13" ht="75">
      <c r="B4" s="20" t="s">
        <v>4</v>
      </c>
      <c r="C4" s="21" t="s">
        <v>5</v>
      </c>
      <c r="D4" s="43" t="s">
        <v>57</v>
      </c>
      <c r="E4" s="21" t="s">
        <v>58</v>
      </c>
      <c r="F4" s="43" t="s">
        <v>59</v>
      </c>
      <c r="G4" s="43" t="s">
        <v>60</v>
      </c>
      <c r="H4" s="43" t="s">
        <v>50</v>
      </c>
      <c r="I4" s="43" t="s">
        <v>8</v>
      </c>
      <c r="J4" s="43" t="s">
        <v>51</v>
      </c>
      <c r="K4" s="43" t="s">
        <v>52</v>
      </c>
      <c r="L4" s="43" t="s">
        <v>7</v>
      </c>
      <c r="M4" s="25" t="s">
        <v>53</v>
      </c>
    </row>
    <row r="5" spans="1:13" s="42" customFormat="1" ht="17.25">
      <c r="A5"/>
      <c r="B5" s="30"/>
      <c r="C5" s="30"/>
      <c r="D5" s="33"/>
      <c r="E5" s="30"/>
      <c r="F5" s="44"/>
      <c r="G5" s="45"/>
      <c r="H5" s="45"/>
      <c r="I5" s="48"/>
      <c r="J5" s="44"/>
      <c r="K5" s="49"/>
      <c r="L5" s="48"/>
      <c r="M5" s="30"/>
    </row>
    <row r="6" spans="1:13" s="42" customFormat="1" ht="17.25">
      <c r="A6"/>
      <c r="B6" s="30"/>
      <c r="C6" s="30"/>
      <c r="D6" s="33"/>
      <c r="E6" s="30"/>
      <c r="F6" s="44"/>
      <c r="G6" s="45"/>
      <c r="H6" s="45"/>
      <c r="I6" s="48"/>
      <c r="J6" s="44"/>
      <c r="K6" s="49"/>
      <c r="L6" s="48"/>
      <c r="M6" s="30"/>
    </row>
    <row r="7" spans="1:13" s="42" customFormat="1" ht="17.25">
      <c r="A7"/>
      <c r="B7" s="30"/>
      <c r="C7" s="30"/>
      <c r="D7" s="30"/>
      <c r="E7" s="30"/>
      <c r="F7" s="46"/>
      <c r="G7" s="30"/>
      <c r="H7" s="30"/>
      <c r="I7" s="40"/>
      <c r="J7" s="39"/>
      <c r="K7" s="50"/>
      <c r="L7" s="40"/>
      <c r="M7" s="30"/>
    </row>
    <row r="8" spans="1:13" s="42" customFormat="1" ht="17.25">
      <c r="A8"/>
      <c r="B8" s="30"/>
      <c r="C8" s="30"/>
      <c r="D8" s="30"/>
      <c r="E8" s="30"/>
      <c r="F8" s="32"/>
      <c r="G8" s="47"/>
      <c r="H8" s="33"/>
      <c r="I8" s="38"/>
      <c r="J8" s="39"/>
      <c r="K8" s="51"/>
      <c r="L8" s="40"/>
      <c r="M8" s="30"/>
    </row>
  </sheetData>
  <mergeCells count="2">
    <mergeCell ref="B2:M2"/>
    <mergeCell ref="J3:M3"/>
  </mergeCells>
  <pageMargins left="0.511811024" right="0.511811024" top="0.78740157499999996" bottom="0.78740157499999996" header="0.31496062000000002" footer="0.31496062000000002"/>
  <pageSetup paperSize="9" scale="1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1528C-AFE6-4EA7-A68A-5B588EE5445E}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W255"/>
  <sheetViews>
    <sheetView view="pageBreakPreview" topLeftCell="A4" zoomScale="75" zoomScaleNormal="100" zoomScaleSheetLayoutView="75" workbookViewId="0">
      <selection activeCell="J5" sqref="J5:J41"/>
    </sheetView>
  </sheetViews>
  <sheetFormatPr defaultColWidth="9" defaultRowHeight="15"/>
  <cols>
    <col min="1" max="1" width="7" customWidth="1"/>
    <col min="2" max="2" width="49" customWidth="1"/>
    <col min="3" max="3" width="23.140625" customWidth="1"/>
    <col min="4" max="4" width="14.85546875" customWidth="1"/>
    <col min="5" max="5" width="164.140625" customWidth="1"/>
    <col min="6" max="6" width="17" customWidth="1"/>
    <col min="7" max="7" width="11.5703125" customWidth="1"/>
    <col min="8" max="8" width="6.7109375" customWidth="1"/>
    <col min="9" max="9" width="12.140625" customWidth="1"/>
    <col min="10" max="10" width="16.42578125" customWidth="1"/>
    <col min="11" max="11" width="12.140625" customWidth="1"/>
    <col min="12" max="12" width="15.140625" customWidth="1"/>
    <col min="13" max="13" width="88" customWidth="1"/>
  </cols>
  <sheetData>
    <row r="1" spans="1:13" ht="29.25" customHeight="1"/>
    <row r="2" spans="1:13" ht="18.75" customHeight="1">
      <c r="B2" s="128" t="s">
        <v>61</v>
      </c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</row>
    <row r="3" spans="1:13" ht="31.5" customHeight="1">
      <c r="B3" s="18" t="s">
        <v>56</v>
      </c>
      <c r="C3" s="18"/>
      <c r="D3" s="18"/>
      <c r="E3" s="18"/>
      <c r="F3" s="18"/>
      <c r="G3" s="18"/>
      <c r="H3" s="18"/>
      <c r="I3" s="18"/>
      <c r="J3" s="129" t="s">
        <v>107</v>
      </c>
      <c r="K3" s="130"/>
      <c r="L3" s="130"/>
      <c r="M3" s="130"/>
    </row>
    <row r="4" spans="1:13" ht="33" customHeight="1">
      <c r="A4" s="83" t="s">
        <v>103</v>
      </c>
      <c r="B4" s="27" t="s">
        <v>4</v>
      </c>
      <c r="C4" s="27" t="s">
        <v>5</v>
      </c>
      <c r="D4" s="28" t="s">
        <v>57</v>
      </c>
      <c r="E4" s="27" t="s">
        <v>58</v>
      </c>
      <c r="F4" s="28" t="s">
        <v>59</v>
      </c>
      <c r="G4" s="28" t="s">
        <v>60</v>
      </c>
      <c r="H4" s="28" t="s">
        <v>50</v>
      </c>
      <c r="I4" s="28" t="s">
        <v>8</v>
      </c>
      <c r="J4" s="28" t="s">
        <v>51</v>
      </c>
      <c r="K4" s="28" t="s">
        <v>52</v>
      </c>
      <c r="L4" s="28" t="s">
        <v>7</v>
      </c>
      <c r="M4" s="28" t="s">
        <v>53</v>
      </c>
    </row>
    <row r="5" spans="1:13" s="26" customFormat="1" ht="16.899999999999999" customHeight="1">
      <c r="A5" s="70">
        <v>1</v>
      </c>
      <c r="B5" s="30" t="s">
        <v>85</v>
      </c>
      <c r="C5" s="9" t="s">
        <v>86</v>
      </c>
      <c r="D5" s="14" t="s">
        <v>136</v>
      </c>
      <c r="E5" s="29" t="s">
        <v>87</v>
      </c>
      <c r="F5" s="137">
        <v>66000</v>
      </c>
      <c r="G5" s="11"/>
      <c r="H5" s="8"/>
      <c r="I5" s="36" t="s">
        <v>153</v>
      </c>
      <c r="J5" s="136">
        <v>7500</v>
      </c>
      <c r="K5" s="35">
        <v>45903</v>
      </c>
      <c r="L5" s="10" t="s">
        <v>14</v>
      </c>
      <c r="M5" s="14" t="s">
        <v>15</v>
      </c>
    </row>
    <row r="6" spans="1:13" s="26" customFormat="1" ht="16.899999999999999" customHeight="1">
      <c r="A6" s="70">
        <v>2</v>
      </c>
      <c r="B6" s="30" t="s">
        <v>154</v>
      </c>
      <c r="C6" s="9" t="s">
        <v>91</v>
      </c>
      <c r="D6" s="14" t="s">
        <v>209</v>
      </c>
      <c r="E6" s="29" t="s">
        <v>92</v>
      </c>
      <c r="F6" s="137">
        <v>1373.5</v>
      </c>
      <c r="G6" s="11"/>
      <c r="H6" s="8"/>
      <c r="I6" s="36" t="s">
        <v>153</v>
      </c>
      <c r="J6" s="136">
        <v>1373.5</v>
      </c>
      <c r="K6" s="35">
        <v>45919</v>
      </c>
      <c r="L6" s="10" t="s">
        <v>14</v>
      </c>
      <c r="M6" s="14" t="s">
        <v>15</v>
      </c>
    </row>
    <row r="7" spans="1:13" s="26" customFormat="1" ht="16.899999999999999" customHeight="1">
      <c r="A7" s="70">
        <v>5</v>
      </c>
      <c r="B7" s="29" t="s">
        <v>12</v>
      </c>
      <c r="C7" s="9" t="s">
        <v>13</v>
      </c>
      <c r="D7" s="14" t="s">
        <v>214</v>
      </c>
      <c r="E7" s="29" t="s">
        <v>88</v>
      </c>
      <c r="F7" s="137">
        <v>3281.27</v>
      </c>
      <c r="G7" s="11"/>
      <c r="H7" s="8"/>
      <c r="I7" s="36" t="s">
        <v>153</v>
      </c>
      <c r="J7" s="136">
        <v>3281.27</v>
      </c>
      <c r="K7" s="35">
        <v>45919</v>
      </c>
      <c r="L7" s="10" t="s">
        <v>14</v>
      </c>
      <c r="M7" s="14" t="s">
        <v>15</v>
      </c>
    </row>
    <row r="8" spans="1:13" s="26" customFormat="1" ht="16.899999999999999" customHeight="1">
      <c r="A8" s="70">
        <v>6</v>
      </c>
      <c r="B8" s="14" t="s">
        <v>104</v>
      </c>
      <c r="C8" s="75" t="s">
        <v>105</v>
      </c>
      <c r="D8" s="74" t="s">
        <v>140</v>
      </c>
      <c r="E8" s="74" t="s">
        <v>106</v>
      </c>
      <c r="F8" s="137">
        <v>3570</v>
      </c>
      <c r="G8" s="11"/>
      <c r="H8" s="8"/>
      <c r="I8" s="36" t="s">
        <v>153</v>
      </c>
      <c r="J8" s="136">
        <v>51</v>
      </c>
      <c r="K8" s="35">
        <v>45910</v>
      </c>
      <c r="L8" s="10" t="s">
        <v>14</v>
      </c>
      <c r="M8" s="14" t="s">
        <v>15</v>
      </c>
    </row>
    <row r="9" spans="1:13" s="26" customFormat="1" ht="16.899999999999999" customHeight="1">
      <c r="A9" s="70">
        <v>7</v>
      </c>
      <c r="B9" s="14" t="s">
        <v>26</v>
      </c>
      <c r="C9" s="75" t="s">
        <v>152</v>
      </c>
      <c r="D9" s="74" t="s">
        <v>155</v>
      </c>
      <c r="E9" s="85" t="s">
        <v>145</v>
      </c>
      <c r="F9" s="137">
        <v>1261.2</v>
      </c>
      <c r="G9" s="11"/>
      <c r="H9" s="8"/>
      <c r="I9" s="36" t="s">
        <v>153</v>
      </c>
      <c r="J9" s="136">
        <v>1246.07</v>
      </c>
      <c r="K9" s="35">
        <v>45910</v>
      </c>
      <c r="L9" s="10" t="s">
        <v>14</v>
      </c>
      <c r="M9" s="14" t="s">
        <v>15</v>
      </c>
    </row>
    <row r="10" spans="1:13" s="26" customFormat="1" ht="16.899999999999999" customHeight="1">
      <c r="A10" s="70">
        <v>8</v>
      </c>
      <c r="B10" s="14" t="s">
        <v>167</v>
      </c>
      <c r="C10" s="75" t="s">
        <v>168</v>
      </c>
      <c r="D10" s="74" t="s">
        <v>215</v>
      </c>
      <c r="E10" s="85" t="s">
        <v>216</v>
      </c>
      <c r="F10" s="137">
        <v>152.87</v>
      </c>
      <c r="G10" s="11"/>
      <c r="H10" s="8"/>
      <c r="I10" s="36" t="s">
        <v>153</v>
      </c>
      <c r="J10" s="136">
        <v>152.87</v>
      </c>
      <c r="K10" s="35">
        <v>45916</v>
      </c>
      <c r="L10" s="10" t="s">
        <v>14</v>
      </c>
      <c r="M10" s="14" t="s">
        <v>15</v>
      </c>
    </row>
    <row r="11" spans="1:13" s="26" customFormat="1" ht="16.899999999999999" customHeight="1">
      <c r="A11" s="70">
        <v>9</v>
      </c>
      <c r="B11" s="14" t="s">
        <v>21</v>
      </c>
      <c r="C11" s="75" t="s">
        <v>22</v>
      </c>
      <c r="D11" s="74" t="s">
        <v>93</v>
      </c>
      <c r="E11" s="85" t="s">
        <v>23</v>
      </c>
      <c r="F11" s="137">
        <v>14900.74</v>
      </c>
      <c r="G11" s="11"/>
      <c r="H11" s="8"/>
      <c r="I11" s="36" t="s">
        <v>153</v>
      </c>
      <c r="J11" s="136">
        <v>1241.73</v>
      </c>
      <c r="K11" s="35">
        <v>45910</v>
      </c>
      <c r="L11" s="10" t="s">
        <v>14</v>
      </c>
      <c r="M11" s="14" t="s">
        <v>15</v>
      </c>
    </row>
    <row r="12" spans="1:13" s="26" customFormat="1" ht="16.899999999999999" customHeight="1">
      <c r="A12" s="70">
        <v>10</v>
      </c>
      <c r="B12" s="29" t="s">
        <v>18</v>
      </c>
      <c r="C12" s="9" t="s">
        <v>19</v>
      </c>
      <c r="D12" s="14" t="s">
        <v>158</v>
      </c>
      <c r="E12" s="29" t="s">
        <v>20</v>
      </c>
      <c r="F12" s="137">
        <v>4111.92</v>
      </c>
      <c r="G12" s="11"/>
      <c r="H12" s="8"/>
      <c r="I12" s="36" t="s">
        <v>153</v>
      </c>
      <c r="J12" s="136">
        <v>335.81</v>
      </c>
      <c r="K12" s="35">
        <v>45910</v>
      </c>
      <c r="L12" s="10" t="s">
        <v>14</v>
      </c>
      <c r="M12" s="14" t="s">
        <v>15</v>
      </c>
    </row>
    <row r="13" spans="1:13" s="26" customFormat="1" ht="16.899999999999999" customHeight="1">
      <c r="A13" s="70">
        <v>11</v>
      </c>
      <c r="B13" s="14" t="s">
        <v>24</v>
      </c>
      <c r="C13" s="9" t="s">
        <v>25</v>
      </c>
      <c r="D13" s="74" t="s">
        <v>161</v>
      </c>
      <c r="E13" s="85" t="s">
        <v>139</v>
      </c>
      <c r="F13" s="137">
        <v>1845.6</v>
      </c>
      <c r="G13" s="11"/>
      <c r="H13" s="8"/>
      <c r="I13" s="36" t="s">
        <v>153</v>
      </c>
      <c r="J13" s="136">
        <v>369.12</v>
      </c>
      <c r="K13" s="35">
        <v>45910</v>
      </c>
      <c r="L13" s="10" t="s">
        <v>14</v>
      </c>
      <c r="M13" s="14" t="s">
        <v>15</v>
      </c>
    </row>
    <row r="14" spans="1:13" s="26" customFormat="1" ht="16.899999999999999" customHeight="1">
      <c r="A14" s="70">
        <v>12</v>
      </c>
      <c r="B14" s="29" t="s">
        <v>12</v>
      </c>
      <c r="C14" s="9" t="s">
        <v>13</v>
      </c>
      <c r="D14" s="14" t="s">
        <v>169</v>
      </c>
      <c r="E14" s="29" t="s">
        <v>88</v>
      </c>
      <c r="F14" s="138">
        <v>10000</v>
      </c>
      <c r="G14" s="11"/>
      <c r="H14" s="8"/>
      <c r="I14" s="36" t="s">
        <v>153</v>
      </c>
      <c r="J14" s="136">
        <v>1290.69</v>
      </c>
      <c r="K14" s="35">
        <v>45919</v>
      </c>
      <c r="L14" s="10" t="s">
        <v>14</v>
      </c>
      <c r="M14" s="14" t="s">
        <v>15</v>
      </c>
    </row>
    <row r="15" spans="1:13" s="26" customFormat="1" ht="16.899999999999999" customHeight="1">
      <c r="A15" s="70">
        <v>13</v>
      </c>
      <c r="B15" s="29" t="s">
        <v>12</v>
      </c>
      <c r="C15" s="9" t="s">
        <v>13</v>
      </c>
      <c r="D15" s="74" t="s">
        <v>170</v>
      </c>
      <c r="E15" s="29" t="s">
        <v>88</v>
      </c>
      <c r="F15" s="137">
        <v>25000</v>
      </c>
      <c r="G15" s="11"/>
      <c r="H15" s="8"/>
      <c r="I15" s="36" t="s">
        <v>153</v>
      </c>
      <c r="J15" s="136">
        <v>3246.5</v>
      </c>
      <c r="K15" s="35">
        <v>45919</v>
      </c>
      <c r="L15" s="10" t="s">
        <v>14</v>
      </c>
      <c r="M15" s="14" t="s">
        <v>15</v>
      </c>
    </row>
    <row r="16" spans="1:13" s="26" customFormat="1" ht="16.899999999999999" customHeight="1">
      <c r="A16" s="70">
        <v>14</v>
      </c>
      <c r="B16" s="29" t="s">
        <v>12</v>
      </c>
      <c r="C16" s="9" t="s">
        <v>13</v>
      </c>
      <c r="D16" s="14" t="s">
        <v>171</v>
      </c>
      <c r="E16" s="29" t="s">
        <v>88</v>
      </c>
      <c r="F16" s="137">
        <v>10000</v>
      </c>
      <c r="G16" s="11"/>
      <c r="H16" s="8"/>
      <c r="I16" s="36" t="s">
        <v>153</v>
      </c>
      <c r="J16" s="136">
        <v>661.51</v>
      </c>
      <c r="K16" s="35">
        <v>45919</v>
      </c>
      <c r="L16" s="10" t="s">
        <v>14</v>
      </c>
      <c r="M16" s="14" t="s">
        <v>15</v>
      </c>
    </row>
    <row r="17" spans="1:13" s="26" customFormat="1" ht="16.899999999999999" customHeight="1">
      <c r="A17" s="70">
        <v>15</v>
      </c>
      <c r="B17" s="74" t="s">
        <v>137</v>
      </c>
      <c r="C17" s="75" t="s">
        <v>138</v>
      </c>
      <c r="D17" s="74" t="s">
        <v>172</v>
      </c>
      <c r="E17" s="85" t="s">
        <v>139</v>
      </c>
      <c r="F17" s="137">
        <v>87.53</v>
      </c>
      <c r="G17" s="11"/>
      <c r="H17" s="8"/>
      <c r="I17" s="36" t="s">
        <v>153</v>
      </c>
      <c r="J17" s="136">
        <v>87.53</v>
      </c>
      <c r="K17" s="35">
        <v>45919</v>
      </c>
      <c r="L17" s="10" t="s">
        <v>14</v>
      </c>
      <c r="M17" s="14" t="s">
        <v>15</v>
      </c>
    </row>
    <row r="18" spans="1:13" s="26" customFormat="1" ht="16.899999999999999" customHeight="1">
      <c r="A18" s="70">
        <v>16</v>
      </c>
      <c r="B18" s="14" t="s">
        <v>143</v>
      </c>
      <c r="C18" s="75" t="s">
        <v>144</v>
      </c>
      <c r="D18" s="74" t="s">
        <v>141</v>
      </c>
      <c r="E18" s="14" t="s">
        <v>142</v>
      </c>
      <c r="F18" s="137">
        <v>4095.6</v>
      </c>
      <c r="G18" s="11"/>
      <c r="H18" s="8"/>
      <c r="I18" s="36" t="s">
        <v>153</v>
      </c>
      <c r="J18" s="136">
        <v>480.2</v>
      </c>
      <c r="K18" s="35">
        <v>45926</v>
      </c>
      <c r="L18" s="10" t="s">
        <v>14</v>
      </c>
      <c r="M18" s="14" t="s">
        <v>15</v>
      </c>
    </row>
    <row r="19" spans="1:13" s="26" customFormat="1" ht="16.899999999999999" customHeight="1">
      <c r="A19" s="70">
        <v>17</v>
      </c>
      <c r="B19" s="14" t="s">
        <v>16</v>
      </c>
      <c r="C19" s="31" t="s">
        <v>17</v>
      </c>
      <c r="D19" s="14" t="s">
        <v>112</v>
      </c>
      <c r="E19" s="29" t="s">
        <v>113</v>
      </c>
      <c r="F19" s="137">
        <v>800</v>
      </c>
      <c r="G19" s="11"/>
      <c r="H19" s="8"/>
      <c r="I19" s="36" t="s">
        <v>153</v>
      </c>
      <c r="J19" s="136">
        <v>11.31</v>
      </c>
      <c r="K19" s="35">
        <v>45930</v>
      </c>
      <c r="L19" s="10" t="s">
        <v>14</v>
      </c>
      <c r="M19" s="14" t="s">
        <v>15</v>
      </c>
    </row>
    <row r="20" spans="1:13" s="26" customFormat="1" ht="16.899999999999999" customHeight="1">
      <c r="A20" s="70"/>
      <c r="B20" s="30" t="s">
        <v>205</v>
      </c>
      <c r="C20" s="9" t="s">
        <v>206</v>
      </c>
      <c r="D20" s="14" t="s">
        <v>208</v>
      </c>
      <c r="E20" s="29" t="s">
        <v>207</v>
      </c>
      <c r="F20" s="137">
        <v>419.38</v>
      </c>
      <c r="G20" s="11"/>
      <c r="H20" s="8"/>
      <c r="I20" s="36" t="s">
        <v>153</v>
      </c>
      <c r="J20" s="136">
        <v>419.38</v>
      </c>
      <c r="K20" s="35">
        <v>45905</v>
      </c>
      <c r="L20" s="10" t="s">
        <v>14</v>
      </c>
      <c r="M20" s="14" t="s">
        <v>15</v>
      </c>
    </row>
    <row r="21" spans="1:13" s="26" customFormat="1" ht="16.899999999999999" customHeight="1">
      <c r="A21" s="70"/>
      <c r="B21" s="30" t="s">
        <v>210</v>
      </c>
      <c r="C21" s="9" t="s">
        <v>211</v>
      </c>
      <c r="D21" s="114" t="s">
        <v>212</v>
      </c>
      <c r="E21" s="29" t="s">
        <v>213</v>
      </c>
      <c r="F21" s="137">
        <v>51.84</v>
      </c>
      <c r="G21" s="11"/>
      <c r="H21" s="115"/>
      <c r="I21" s="36" t="s">
        <v>153</v>
      </c>
      <c r="J21" s="136">
        <v>51.84</v>
      </c>
      <c r="K21" s="35">
        <v>45905</v>
      </c>
      <c r="L21" s="10" t="s">
        <v>14</v>
      </c>
      <c r="M21" s="14" t="s">
        <v>15</v>
      </c>
    </row>
    <row r="22" spans="1:13" s="26" customFormat="1" ht="16.899999999999999" customHeight="1">
      <c r="A22" s="70">
        <v>18</v>
      </c>
      <c r="B22" s="30" t="s">
        <v>90</v>
      </c>
      <c r="C22" s="9" t="s">
        <v>91</v>
      </c>
      <c r="D22" s="14" t="s">
        <v>173</v>
      </c>
      <c r="E22" s="29" t="s">
        <v>174</v>
      </c>
      <c r="F22" s="137">
        <v>130</v>
      </c>
      <c r="G22" s="11"/>
      <c r="H22" s="8"/>
      <c r="I22" s="36" t="s">
        <v>153</v>
      </c>
      <c r="J22" s="136">
        <v>130</v>
      </c>
      <c r="K22" s="35">
        <v>45930</v>
      </c>
      <c r="L22" s="10" t="s">
        <v>14</v>
      </c>
      <c r="M22" s="14" t="s">
        <v>15</v>
      </c>
    </row>
    <row r="23" spans="1:13" s="26" customFormat="1" ht="16.899999999999999" customHeight="1">
      <c r="A23" s="70">
        <v>19</v>
      </c>
      <c r="B23" s="30" t="s">
        <v>90</v>
      </c>
      <c r="C23" s="9" t="s">
        <v>91</v>
      </c>
      <c r="D23" s="14" t="s">
        <v>175</v>
      </c>
      <c r="E23" s="29" t="s">
        <v>174</v>
      </c>
      <c r="F23" s="137">
        <v>65</v>
      </c>
      <c r="G23" s="11"/>
      <c r="H23" s="8"/>
      <c r="I23" s="36" t="s">
        <v>153</v>
      </c>
      <c r="J23" s="136">
        <v>65</v>
      </c>
      <c r="K23" s="35">
        <v>45930</v>
      </c>
      <c r="L23" s="10" t="s">
        <v>14</v>
      </c>
      <c r="M23" s="14" t="s">
        <v>15</v>
      </c>
    </row>
    <row r="24" spans="1:13" s="26" customFormat="1" ht="16.899999999999999" customHeight="1">
      <c r="A24" s="70">
        <v>20</v>
      </c>
      <c r="B24" s="30" t="s">
        <v>90</v>
      </c>
      <c r="C24" s="9" t="s">
        <v>91</v>
      </c>
      <c r="D24" s="14" t="s">
        <v>176</v>
      </c>
      <c r="E24" s="29" t="s">
        <v>92</v>
      </c>
      <c r="F24" s="137">
        <v>26218.29</v>
      </c>
      <c r="G24" s="11"/>
      <c r="H24" s="8"/>
      <c r="I24" s="36" t="s">
        <v>153</v>
      </c>
      <c r="J24" s="136">
        <v>23425.68</v>
      </c>
      <c r="K24" s="35">
        <v>45930</v>
      </c>
      <c r="L24" s="10" t="s">
        <v>14</v>
      </c>
      <c r="M24" s="14" t="s">
        <v>15</v>
      </c>
    </row>
    <row r="25" spans="1:13" s="26" customFormat="1" ht="16.899999999999999" customHeight="1">
      <c r="A25" s="70">
        <v>21</v>
      </c>
      <c r="B25" s="30" t="s">
        <v>154</v>
      </c>
      <c r="C25" s="9" t="s">
        <v>91</v>
      </c>
      <c r="D25" s="14" t="s">
        <v>177</v>
      </c>
      <c r="E25" s="29" t="s">
        <v>92</v>
      </c>
      <c r="F25" s="137">
        <v>10755.77</v>
      </c>
      <c r="G25" s="11"/>
      <c r="H25" s="8"/>
      <c r="I25" s="36" t="s">
        <v>153</v>
      </c>
      <c r="J25" s="136">
        <v>8450.11</v>
      </c>
      <c r="K25" s="35">
        <v>45930</v>
      </c>
      <c r="L25" s="10" t="s">
        <v>14</v>
      </c>
      <c r="M25" s="14" t="s">
        <v>15</v>
      </c>
    </row>
    <row r="26" spans="1:13" s="26" customFormat="1" ht="16.899999999999999" customHeight="1">
      <c r="A26" s="70">
        <v>22</v>
      </c>
      <c r="B26" s="29" t="s">
        <v>12</v>
      </c>
      <c r="C26" s="9" t="s">
        <v>13</v>
      </c>
      <c r="D26" s="14" t="s">
        <v>190</v>
      </c>
      <c r="E26" s="29" t="s">
        <v>88</v>
      </c>
      <c r="F26" s="137">
        <v>448.41</v>
      </c>
      <c r="G26" s="11"/>
      <c r="H26" s="8"/>
      <c r="I26" s="36" t="s">
        <v>153</v>
      </c>
      <c r="J26" s="136">
        <v>448.41</v>
      </c>
      <c r="K26" s="35">
        <v>45930</v>
      </c>
      <c r="L26" s="81" t="s">
        <v>27</v>
      </c>
      <c r="M26" s="14" t="s">
        <v>114</v>
      </c>
    </row>
    <row r="27" spans="1:13" s="26" customFormat="1" ht="16.899999999999999" customHeight="1">
      <c r="A27" s="70">
        <v>23</v>
      </c>
      <c r="B27" s="30" t="s">
        <v>154</v>
      </c>
      <c r="C27" s="9" t="s">
        <v>91</v>
      </c>
      <c r="D27" s="14" t="s">
        <v>191</v>
      </c>
      <c r="E27" s="29" t="s">
        <v>192</v>
      </c>
      <c r="F27" s="137">
        <v>93.91</v>
      </c>
      <c r="G27" s="11"/>
      <c r="H27" s="8"/>
      <c r="I27" s="36" t="s">
        <v>153</v>
      </c>
      <c r="J27" s="136">
        <v>93.91</v>
      </c>
      <c r="K27" s="35">
        <v>45919</v>
      </c>
      <c r="L27" s="81" t="s">
        <v>27</v>
      </c>
      <c r="M27" s="14" t="s">
        <v>114</v>
      </c>
    </row>
    <row r="28" spans="1:13" s="26" customFormat="1" ht="16.899999999999999" customHeight="1">
      <c r="A28" s="70">
        <v>24</v>
      </c>
      <c r="B28" s="30" t="s">
        <v>154</v>
      </c>
      <c r="C28" s="9" t="s">
        <v>91</v>
      </c>
      <c r="D28" s="14" t="s">
        <v>178</v>
      </c>
      <c r="E28" s="29" t="s">
        <v>180</v>
      </c>
      <c r="F28" s="137">
        <v>5512.61</v>
      </c>
      <c r="G28" s="11"/>
      <c r="H28" s="8"/>
      <c r="I28" s="36" t="s">
        <v>153</v>
      </c>
      <c r="J28" s="136">
        <v>3410.34</v>
      </c>
      <c r="K28" s="35">
        <v>45901</v>
      </c>
      <c r="L28" s="81" t="s">
        <v>27</v>
      </c>
      <c r="M28" s="14" t="s">
        <v>114</v>
      </c>
    </row>
    <row r="29" spans="1:13" s="26" customFormat="1" ht="16.899999999999999" customHeight="1">
      <c r="A29" s="70">
        <v>25</v>
      </c>
      <c r="B29" s="14" t="s">
        <v>162</v>
      </c>
      <c r="C29" s="9" t="s">
        <v>163</v>
      </c>
      <c r="D29" s="74" t="s">
        <v>164</v>
      </c>
      <c r="E29" s="85" t="s">
        <v>165</v>
      </c>
      <c r="F29" s="137">
        <v>1400</v>
      </c>
      <c r="G29" s="11"/>
      <c r="H29" s="8"/>
      <c r="I29" s="36" t="s">
        <v>153</v>
      </c>
      <c r="J29" s="136">
        <v>1372</v>
      </c>
      <c r="K29" s="35">
        <v>45912</v>
      </c>
      <c r="L29" s="81" t="s">
        <v>27</v>
      </c>
      <c r="M29" s="14" t="s">
        <v>114</v>
      </c>
    </row>
    <row r="30" spans="1:13" s="26" customFormat="1" ht="16.899999999999999" customHeight="1">
      <c r="A30" s="70">
        <v>26</v>
      </c>
      <c r="B30" s="30" t="s">
        <v>154</v>
      </c>
      <c r="C30" s="9" t="s">
        <v>91</v>
      </c>
      <c r="D30" s="14" t="s">
        <v>179</v>
      </c>
      <c r="E30" s="29" t="s">
        <v>180</v>
      </c>
      <c r="F30" s="137">
        <v>3860.91</v>
      </c>
      <c r="G30" s="11"/>
      <c r="H30" s="8"/>
      <c r="I30" s="36" t="s">
        <v>153</v>
      </c>
      <c r="J30" s="136">
        <v>3410.34</v>
      </c>
      <c r="K30" s="35">
        <v>45929</v>
      </c>
      <c r="L30" s="81" t="s">
        <v>27</v>
      </c>
      <c r="M30" s="14" t="s">
        <v>114</v>
      </c>
    </row>
    <row r="31" spans="1:13" s="26" customFormat="1" ht="16.899999999999999" customHeight="1">
      <c r="A31" s="70">
        <v>27</v>
      </c>
      <c r="B31" s="74" t="s">
        <v>146</v>
      </c>
      <c r="C31" s="75" t="s">
        <v>147</v>
      </c>
      <c r="D31" s="97" t="s">
        <v>156</v>
      </c>
      <c r="E31" s="85" t="s">
        <v>148</v>
      </c>
      <c r="F31" s="137">
        <v>390</v>
      </c>
      <c r="G31" s="11"/>
      <c r="H31" s="8"/>
      <c r="I31" s="36" t="s">
        <v>153</v>
      </c>
      <c r="J31" s="136">
        <v>385.32</v>
      </c>
      <c r="K31" s="35">
        <v>45910</v>
      </c>
      <c r="L31" s="10" t="s">
        <v>188</v>
      </c>
      <c r="M31" s="14" t="s">
        <v>114</v>
      </c>
    </row>
    <row r="32" spans="1:13" s="26" customFormat="1" ht="16.899999999999999" customHeight="1">
      <c r="A32" s="70">
        <v>28</v>
      </c>
      <c r="B32" s="74" t="s">
        <v>149</v>
      </c>
      <c r="C32" s="75" t="s">
        <v>150</v>
      </c>
      <c r="D32" s="97" t="s">
        <v>157</v>
      </c>
      <c r="E32" s="85" t="s">
        <v>151</v>
      </c>
      <c r="F32" s="137">
        <v>504.96</v>
      </c>
      <c r="G32" s="11"/>
      <c r="H32" s="8"/>
      <c r="I32" s="36" t="s">
        <v>153</v>
      </c>
      <c r="J32" s="136">
        <v>504.96</v>
      </c>
      <c r="K32" s="35">
        <v>45910</v>
      </c>
      <c r="L32" s="10" t="s">
        <v>188</v>
      </c>
      <c r="M32" s="14" t="s">
        <v>114</v>
      </c>
    </row>
    <row r="33" spans="1:49" s="26" customFormat="1" ht="16.899999999999999" customHeight="1">
      <c r="A33" s="70">
        <v>29</v>
      </c>
      <c r="B33" s="14" t="s">
        <v>26</v>
      </c>
      <c r="C33" s="75" t="s">
        <v>152</v>
      </c>
      <c r="D33" s="74" t="s">
        <v>159</v>
      </c>
      <c r="E33" s="85" t="s">
        <v>145</v>
      </c>
      <c r="F33" s="137">
        <v>3514.53</v>
      </c>
      <c r="G33" s="11"/>
      <c r="H33" s="8"/>
      <c r="I33" s="36" t="s">
        <v>153</v>
      </c>
      <c r="J33" s="136">
        <v>3472.36</v>
      </c>
      <c r="K33" s="35">
        <v>45910</v>
      </c>
      <c r="L33" s="10" t="s">
        <v>188</v>
      </c>
      <c r="M33" s="14" t="s">
        <v>114</v>
      </c>
    </row>
    <row r="34" spans="1:49" s="26" customFormat="1" ht="16.899999999999999" customHeight="1">
      <c r="A34" s="70">
        <v>30</v>
      </c>
      <c r="B34" s="30" t="s">
        <v>115</v>
      </c>
      <c r="C34" s="9" t="s">
        <v>116</v>
      </c>
      <c r="D34" s="97" t="s">
        <v>166</v>
      </c>
      <c r="E34" s="85" t="s">
        <v>203</v>
      </c>
      <c r="F34" s="138">
        <v>114.24</v>
      </c>
      <c r="G34" s="11"/>
      <c r="H34" s="8"/>
      <c r="I34" s="36" t="s">
        <v>153</v>
      </c>
      <c r="J34" s="136">
        <v>114.24</v>
      </c>
      <c r="K34" s="35">
        <v>45912</v>
      </c>
      <c r="L34" s="81" t="s">
        <v>188</v>
      </c>
      <c r="M34" s="14" t="s">
        <v>114</v>
      </c>
    </row>
    <row r="35" spans="1:49" s="26" customFormat="1" ht="16.899999999999999" customHeight="1">
      <c r="A35" s="70">
        <v>31</v>
      </c>
      <c r="B35" s="30" t="s">
        <v>181</v>
      </c>
      <c r="C35" s="9" t="s">
        <v>182</v>
      </c>
      <c r="D35" s="14" t="s">
        <v>183</v>
      </c>
      <c r="E35" s="29" t="s">
        <v>184</v>
      </c>
      <c r="F35" s="137">
        <v>383.8</v>
      </c>
      <c r="G35" s="11"/>
      <c r="H35" s="8"/>
      <c r="I35" s="36" t="s">
        <v>153</v>
      </c>
      <c r="J35" s="136">
        <v>383.8</v>
      </c>
      <c r="K35" s="35">
        <v>45926</v>
      </c>
      <c r="L35" s="10" t="s">
        <v>188</v>
      </c>
      <c r="M35" s="14" t="s">
        <v>114</v>
      </c>
    </row>
    <row r="36" spans="1:49" s="26" customFormat="1" ht="16.899999999999999" customHeight="1">
      <c r="A36" s="70">
        <v>32</v>
      </c>
      <c r="B36" s="30" t="s">
        <v>115</v>
      </c>
      <c r="C36" s="9" t="s">
        <v>116</v>
      </c>
      <c r="D36" s="97" t="s">
        <v>204</v>
      </c>
      <c r="E36" s="85" t="s">
        <v>203</v>
      </c>
      <c r="F36" s="138">
        <v>485.35</v>
      </c>
      <c r="G36" s="11"/>
      <c r="H36" s="8"/>
      <c r="I36" s="36" t="s">
        <v>153</v>
      </c>
      <c r="J36" s="136">
        <v>485.35</v>
      </c>
      <c r="K36" s="35">
        <v>45926</v>
      </c>
      <c r="L36" s="81" t="s">
        <v>188</v>
      </c>
      <c r="M36" s="14" t="s">
        <v>114</v>
      </c>
    </row>
    <row r="37" spans="1:49" s="26" customFormat="1" ht="16.899999999999999" customHeight="1">
      <c r="A37" s="70">
        <v>34</v>
      </c>
      <c r="B37" s="14" t="s">
        <v>26</v>
      </c>
      <c r="C37" s="75" t="s">
        <v>152</v>
      </c>
      <c r="D37" s="74" t="s">
        <v>185</v>
      </c>
      <c r="E37" s="85" t="s">
        <v>145</v>
      </c>
      <c r="F37" s="137">
        <v>1139.03</v>
      </c>
      <c r="G37" s="11"/>
      <c r="H37" s="8"/>
      <c r="I37" s="36" t="s">
        <v>153</v>
      </c>
      <c r="J37" s="136">
        <v>1125.3699999999999</v>
      </c>
      <c r="K37" s="35">
        <v>45926</v>
      </c>
      <c r="L37" s="10" t="s">
        <v>188</v>
      </c>
      <c r="M37" s="14" t="s">
        <v>114</v>
      </c>
      <c r="N37" s="110"/>
      <c r="O37" s="101"/>
      <c r="P37" s="102"/>
      <c r="Q37" s="34"/>
      <c r="R37" s="104"/>
      <c r="S37" s="104"/>
      <c r="T37" s="105"/>
      <c r="U37" s="106"/>
      <c r="V37" s="107"/>
      <c r="W37" s="108"/>
      <c r="X37" s="109"/>
      <c r="Y37" s="102"/>
      <c r="Z37" s="100"/>
      <c r="AA37" s="101"/>
      <c r="AB37" s="102"/>
      <c r="AC37" s="34"/>
      <c r="AD37" s="103"/>
      <c r="AE37" s="104"/>
      <c r="AF37" s="105"/>
      <c r="AG37" s="106"/>
      <c r="AH37" s="107"/>
      <c r="AI37" s="108"/>
      <c r="AJ37" s="109"/>
      <c r="AK37" s="102"/>
    </row>
    <row r="38" spans="1:49" s="26" customFormat="1" ht="16.899999999999999" customHeight="1">
      <c r="A38" s="70">
        <v>35</v>
      </c>
      <c r="B38" s="84" t="s">
        <v>133</v>
      </c>
      <c r="C38" s="9" t="s">
        <v>134</v>
      </c>
      <c r="D38" s="97" t="s">
        <v>186</v>
      </c>
      <c r="E38" s="85" t="s">
        <v>135</v>
      </c>
      <c r="F38" s="137">
        <v>19.2</v>
      </c>
      <c r="G38" s="11"/>
      <c r="H38" s="8"/>
      <c r="I38" s="36" t="s">
        <v>153</v>
      </c>
      <c r="J38" s="136">
        <v>19.2</v>
      </c>
      <c r="K38" s="35">
        <v>45926</v>
      </c>
      <c r="L38" s="10" t="s">
        <v>188</v>
      </c>
      <c r="M38" s="14" t="s">
        <v>114</v>
      </c>
      <c r="N38" s="14"/>
      <c r="O38" s="75"/>
      <c r="P38" s="74"/>
      <c r="Q38" s="85"/>
      <c r="R38" s="11"/>
      <c r="S38" s="11"/>
      <c r="T38" s="8"/>
      <c r="U38" s="36"/>
      <c r="V38" s="37"/>
      <c r="W38" s="35"/>
      <c r="X38" s="10"/>
      <c r="Y38" s="14"/>
      <c r="Z38" s="110"/>
      <c r="AA38" s="101"/>
      <c r="AB38" s="102"/>
      <c r="AC38" s="34"/>
      <c r="AD38" s="104"/>
      <c r="AE38" s="104"/>
      <c r="AF38" s="105"/>
      <c r="AG38" s="106"/>
      <c r="AH38" s="107"/>
      <c r="AI38" s="108"/>
      <c r="AJ38" s="109"/>
      <c r="AK38" s="102"/>
      <c r="AL38" s="100"/>
      <c r="AM38" s="101"/>
      <c r="AN38" s="102"/>
      <c r="AO38" s="34"/>
      <c r="AP38" s="103"/>
      <c r="AQ38" s="104"/>
      <c r="AR38" s="105"/>
      <c r="AS38" s="106"/>
      <c r="AT38" s="107"/>
      <c r="AU38" s="108"/>
      <c r="AV38" s="109"/>
      <c r="AW38" s="102"/>
    </row>
    <row r="39" spans="1:49" s="26" customFormat="1" ht="16.899999999999999" customHeight="1">
      <c r="A39" s="70">
        <v>36</v>
      </c>
      <c r="B39" s="84" t="s">
        <v>133</v>
      </c>
      <c r="C39" s="9" t="s">
        <v>134</v>
      </c>
      <c r="D39" s="14" t="s">
        <v>187</v>
      </c>
      <c r="E39" s="85" t="s">
        <v>135</v>
      </c>
      <c r="F39" s="137">
        <v>250.75</v>
      </c>
      <c r="G39" s="11"/>
      <c r="H39" s="8"/>
      <c r="I39" s="36" t="s">
        <v>153</v>
      </c>
      <c r="J39" s="136">
        <v>250.75</v>
      </c>
      <c r="K39" s="35">
        <v>45926</v>
      </c>
      <c r="L39" s="10" t="s">
        <v>188</v>
      </c>
      <c r="M39" s="14" t="s">
        <v>114</v>
      </c>
      <c r="N39" s="30"/>
      <c r="O39" s="9"/>
      <c r="P39" s="14"/>
      <c r="Q39" s="29"/>
      <c r="R39" s="11"/>
      <c r="S39" s="11"/>
      <c r="T39" s="8"/>
      <c r="U39" s="36"/>
      <c r="V39" s="37"/>
      <c r="W39" s="35"/>
      <c r="X39" s="10"/>
      <c r="Y39" s="14"/>
      <c r="Z39" s="100"/>
      <c r="AA39" s="101"/>
      <c r="AB39" s="102"/>
      <c r="AC39" s="34"/>
      <c r="AD39" s="103"/>
      <c r="AE39" s="104"/>
      <c r="AF39" s="105"/>
      <c r="AG39" s="106"/>
      <c r="AH39" s="107"/>
      <c r="AI39" s="108"/>
      <c r="AJ39" s="109"/>
      <c r="AK39" s="102"/>
    </row>
    <row r="40" spans="1:49" s="26" customFormat="1" ht="16.899999999999999" customHeight="1">
      <c r="A40" s="70">
        <v>37</v>
      </c>
      <c r="B40" s="14" t="s">
        <v>24</v>
      </c>
      <c r="C40" s="9" t="s">
        <v>25</v>
      </c>
      <c r="D40" s="14" t="s">
        <v>160</v>
      </c>
      <c r="E40" s="29" t="s">
        <v>189</v>
      </c>
      <c r="F40" s="137">
        <v>7000</v>
      </c>
      <c r="G40" s="11"/>
      <c r="H40" s="8"/>
      <c r="I40" s="36" t="s">
        <v>153</v>
      </c>
      <c r="J40" s="136">
        <v>150.26</v>
      </c>
      <c r="K40" s="35">
        <v>45912</v>
      </c>
      <c r="L40" s="10" t="s">
        <v>188</v>
      </c>
      <c r="M40" s="14" t="s">
        <v>114</v>
      </c>
      <c r="N40" s="84"/>
      <c r="O40" s="9"/>
      <c r="P40" s="14"/>
      <c r="Q40" s="85"/>
      <c r="R40" s="11"/>
      <c r="S40" s="11"/>
      <c r="T40" s="8"/>
      <c r="U40" s="36"/>
      <c r="V40" s="37"/>
      <c r="W40" s="35"/>
      <c r="X40" s="10"/>
      <c r="Y40" s="14"/>
      <c r="Z40" s="110"/>
      <c r="AA40" s="101"/>
      <c r="AB40" s="102"/>
      <c r="AC40" s="34"/>
      <c r="AD40" s="104"/>
      <c r="AE40" s="104"/>
      <c r="AF40" s="105"/>
      <c r="AG40" s="106"/>
      <c r="AH40" s="107"/>
      <c r="AI40" s="108"/>
      <c r="AJ40" s="109"/>
      <c r="AK40" s="102"/>
      <c r="AL40" s="100"/>
      <c r="AM40" s="101"/>
      <c r="AN40" s="102"/>
      <c r="AO40" s="34"/>
      <c r="AP40" s="103"/>
      <c r="AQ40" s="104"/>
      <c r="AR40" s="105"/>
      <c r="AS40" s="106"/>
      <c r="AT40" s="107"/>
      <c r="AU40" s="108"/>
      <c r="AV40" s="109"/>
      <c r="AW40" s="102"/>
    </row>
    <row r="41" spans="1:49" s="26" customFormat="1" ht="16.899999999999999" customHeight="1">
      <c r="A41" s="70">
        <v>38</v>
      </c>
      <c r="B41" s="14" t="s">
        <v>24</v>
      </c>
      <c r="C41" s="9" t="s">
        <v>25</v>
      </c>
      <c r="D41" s="14" t="s">
        <v>160</v>
      </c>
      <c r="E41" s="29" t="s">
        <v>189</v>
      </c>
      <c r="F41" s="137">
        <v>7000</v>
      </c>
      <c r="G41" s="11"/>
      <c r="H41" s="8"/>
      <c r="I41" s="36" t="s">
        <v>153</v>
      </c>
      <c r="J41" s="136">
        <v>168</v>
      </c>
      <c r="K41" s="35">
        <v>45926</v>
      </c>
      <c r="L41" s="10" t="s">
        <v>188</v>
      </c>
      <c r="M41" s="14" t="s">
        <v>114</v>
      </c>
      <c r="N41" s="84"/>
      <c r="O41" s="9"/>
      <c r="P41" s="14"/>
      <c r="Q41" s="85"/>
      <c r="R41" s="11"/>
      <c r="S41" s="11"/>
      <c r="T41" s="8"/>
      <c r="U41" s="36"/>
      <c r="V41" s="37"/>
      <c r="W41" s="35"/>
      <c r="X41" s="10"/>
      <c r="Y41" s="14"/>
      <c r="Z41" s="110"/>
      <c r="AA41" s="101"/>
      <c r="AB41" s="102"/>
      <c r="AC41" s="34"/>
      <c r="AD41" s="104"/>
      <c r="AE41" s="104"/>
      <c r="AF41" s="105"/>
      <c r="AG41" s="106"/>
      <c r="AH41" s="107"/>
      <c r="AI41" s="108"/>
      <c r="AJ41" s="109"/>
      <c r="AK41" s="102"/>
      <c r="AL41" s="100"/>
      <c r="AM41" s="101"/>
      <c r="AN41" s="102"/>
      <c r="AO41" s="34"/>
      <c r="AP41" s="103"/>
      <c r="AQ41" s="104"/>
      <c r="AR41" s="105"/>
      <c r="AS41" s="106"/>
      <c r="AT41" s="107"/>
      <c r="AU41" s="108"/>
      <c r="AV41" s="109"/>
      <c r="AW41" s="102"/>
    </row>
    <row r="42" spans="1:49" s="26" customFormat="1" ht="16.899999999999999" customHeight="1">
      <c r="A42" s="70"/>
      <c r="B42" s="14"/>
      <c r="C42" s="9"/>
      <c r="D42" s="14"/>
      <c r="E42" s="29"/>
      <c r="F42" s="137"/>
      <c r="G42" s="11"/>
      <c r="H42" s="8"/>
      <c r="I42" s="36"/>
      <c r="J42" s="136"/>
      <c r="K42" s="35"/>
      <c r="L42" s="10"/>
      <c r="M42" s="14"/>
      <c r="N42" s="111"/>
      <c r="O42" s="101"/>
      <c r="P42" s="102"/>
      <c r="Q42" s="112"/>
      <c r="R42" s="104"/>
      <c r="S42" s="104"/>
      <c r="T42" s="105"/>
      <c r="U42" s="106"/>
      <c r="V42" s="107"/>
      <c r="W42" s="108"/>
      <c r="X42" s="109"/>
      <c r="Y42" s="102"/>
      <c r="Z42" s="110"/>
      <c r="AA42" s="101"/>
      <c r="AB42" s="102"/>
      <c r="AC42" s="34"/>
      <c r="AD42" s="104"/>
      <c r="AE42" s="104"/>
      <c r="AF42" s="105"/>
      <c r="AG42" s="106"/>
      <c r="AH42" s="107"/>
      <c r="AI42" s="108"/>
      <c r="AJ42" s="109"/>
      <c r="AK42" s="102"/>
      <c r="AL42" s="100"/>
      <c r="AM42" s="101"/>
      <c r="AN42" s="102"/>
      <c r="AO42" s="34"/>
      <c r="AP42" s="103"/>
      <c r="AQ42" s="104"/>
      <c r="AR42" s="105"/>
      <c r="AS42" s="106"/>
      <c r="AT42" s="107"/>
      <c r="AU42" s="108"/>
      <c r="AV42" s="109"/>
      <c r="AW42" s="102"/>
    </row>
    <row r="43" spans="1:49" s="26" customFormat="1" ht="16.899999999999999" customHeight="1">
      <c r="A43" s="70"/>
      <c r="B43" s="30"/>
      <c r="C43" s="9"/>
      <c r="D43" s="14"/>
      <c r="E43" s="29"/>
      <c r="F43" s="11"/>
      <c r="G43" s="11"/>
      <c r="H43" s="8"/>
      <c r="I43" s="36"/>
      <c r="J43" s="37"/>
      <c r="K43" s="35"/>
      <c r="L43" s="10"/>
      <c r="M43" s="14"/>
    </row>
    <row r="44" spans="1:49" s="26" customFormat="1" ht="16.899999999999999" customHeight="1">
      <c r="A44" s="70"/>
      <c r="B44" s="14"/>
      <c r="C44" s="9"/>
      <c r="D44" s="14"/>
      <c r="E44" s="14"/>
      <c r="F44" s="96"/>
      <c r="G44" s="11"/>
      <c r="H44" s="8"/>
      <c r="I44" s="78"/>
      <c r="J44" s="37"/>
      <c r="K44" s="35"/>
      <c r="L44" s="81"/>
      <c r="M44" s="14"/>
    </row>
    <row r="45" spans="1:49" s="26" customFormat="1" ht="16.899999999999999" customHeight="1">
      <c r="A45" s="70"/>
      <c r="B45" s="14"/>
      <c r="C45" s="31"/>
      <c r="D45" s="14"/>
      <c r="E45" s="29"/>
      <c r="F45" s="96"/>
      <c r="G45" s="11"/>
      <c r="H45" s="8"/>
      <c r="I45" s="78"/>
      <c r="J45" s="37"/>
      <c r="K45" s="35"/>
      <c r="L45" s="81"/>
      <c r="M45" s="14"/>
    </row>
    <row r="46" spans="1:49" s="26" customFormat="1" ht="16.899999999999999" customHeight="1">
      <c r="A46" s="70"/>
      <c r="B46" s="30"/>
      <c r="C46" s="31"/>
      <c r="D46" s="14"/>
      <c r="E46" s="29"/>
      <c r="F46" s="96"/>
      <c r="G46" s="11"/>
      <c r="H46" s="8"/>
      <c r="I46" s="78"/>
      <c r="J46" s="37"/>
      <c r="K46" s="35"/>
      <c r="L46" s="81"/>
      <c r="M46" s="14"/>
    </row>
    <row r="47" spans="1:49" s="26" customFormat="1" ht="16.899999999999999" customHeight="1">
      <c r="A47" s="70"/>
      <c r="B47" s="14"/>
      <c r="C47" s="31"/>
      <c r="D47" s="14"/>
      <c r="E47" s="29"/>
      <c r="F47" s="96"/>
      <c r="G47" s="11"/>
      <c r="H47" s="8"/>
      <c r="I47" s="78"/>
      <c r="J47" s="37"/>
      <c r="K47" s="35"/>
      <c r="L47" s="81"/>
      <c r="M47" s="14"/>
    </row>
    <row r="48" spans="1:49" s="26" customFormat="1" ht="16.899999999999999" customHeight="1">
      <c r="A48" s="70"/>
      <c r="B48" s="84"/>
      <c r="C48" s="86"/>
      <c r="D48" s="87"/>
      <c r="E48" s="85"/>
      <c r="F48" s="96"/>
      <c r="G48" s="11"/>
      <c r="H48" s="8"/>
      <c r="I48" s="78"/>
      <c r="J48" s="37"/>
      <c r="K48" s="35"/>
      <c r="L48" s="81"/>
      <c r="M48" s="14"/>
    </row>
    <row r="49" spans="1:13" s="26" customFormat="1" ht="16.899999999999999" customHeight="1">
      <c r="A49" s="70"/>
      <c r="B49" s="30"/>
      <c r="C49" s="9"/>
      <c r="D49" s="14"/>
      <c r="E49" s="29"/>
      <c r="F49" s="96"/>
      <c r="G49" s="11"/>
      <c r="H49" s="8"/>
      <c r="I49" s="78"/>
      <c r="J49" s="37"/>
      <c r="K49" s="35"/>
      <c r="L49" s="81"/>
      <c r="M49" s="14"/>
    </row>
    <row r="50" spans="1:13" s="26" customFormat="1" ht="16.899999999999999" customHeight="1">
      <c r="A50" s="70"/>
      <c r="B50" s="30"/>
      <c r="C50" s="9"/>
      <c r="D50" s="14"/>
      <c r="E50" s="29"/>
      <c r="F50" s="96"/>
      <c r="G50" s="11"/>
      <c r="H50" s="8"/>
      <c r="I50" s="78"/>
      <c r="J50" s="37"/>
      <c r="K50" s="35"/>
      <c r="L50" s="81"/>
      <c r="M50" s="14"/>
    </row>
    <row r="51" spans="1:13" s="26" customFormat="1" ht="16.899999999999999" customHeight="1">
      <c r="A51" s="70"/>
      <c r="B51" s="30"/>
      <c r="C51" s="9"/>
      <c r="D51" s="14"/>
      <c r="E51" s="29"/>
      <c r="F51" s="96"/>
      <c r="G51" s="11"/>
      <c r="H51" s="8"/>
      <c r="I51" s="78"/>
      <c r="J51" s="37"/>
      <c r="K51" s="35"/>
      <c r="L51" s="81"/>
      <c r="M51" s="14"/>
    </row>
    <row r="52" spans="1:13" s="26" customFormat="1" ht="16.899999999999999" customHeight="1">
      <c r="A52" s="70"/>
      <c r="B52" s="14"/>
      <c r="C52" s="9"/>
      <c r="D52" s="14"/>
      <c r="E52" s="14"/>
      <c r="F52" s="96"/>
      <c r="G52" s="11"/>
      <c r="H52" s="8"/>
      <c r="I52" s="78"/>
      <c r="J52" s="37"/>
      <c r="K52" s="35"/>
      <c r="L52" s="81"/>
      <c r="M52" s="14"/>
    </row>
    <row r="53" spans="1:13" s="26" customFormat="1" ht="16.899999999999999" customHeight="1">
      <c r="A53" s="70"/>
      <c r="B53" s="30"/>
      <c r="C53" s="9"/>
      <c r="D53" s="14"/>
      <c r="E53" s="29"/>
      <c r="F53" s="96"/>
      <c r="G53" s="11"/>
      <c r="H53" s="8"/>
      <c r="I53" s="78"/>
      <c r="J53" s="37"/>
      <c r="K53" s="35"/>
      <c r="L53" s="81"/>
      <c r="M53" s="14"/>
    </row>
    <row r="54" spans="1:13" s="26" customFormat="1" ht="16.899999999999999" customHeight="1">
      <c r="A54" s="70"/>
      <c r="B54" s="30"/>
      <c r="C54" s="9"/>
      <c r="D54" s="14"/>
      <c r="E54" s="29"/>
      <c r="F54" s="96"/>
      <c r="G54" s="11"/>
      <c r="H54" s="8"/>
      <c r="I54" s="78"/>
      <c r="J54" s="37"/>
      <c r="K54" s="35"/>
      <c r="L54" s="81"/>
      <c r="M54" s="14"/>
    </row>
    <row r="55" spans="1:13" s="26" customFormat="1" ht="16.899999999999999" customHeight="1">
      <c r="A55" s="70"/>
      <c r="B55" s="14"/>
      <c r="C55" s="75"/>
      <c r="D55" s="74"/>
      <c r="E55" s="14"/>
      <c r="F55" s="96"/>
      <c r="G55" s="11"/>
      <c r="H55" s="8"/>
      <c r="I55" s="78"/>
      <c r="J55" s="37"/>
      <c r="K55" s="35"/>
      <c r="L55" s="81"/>
      <c r="M55" s="14"/>
    </row>
    <row r="56" spans="1:13" s="26" customFormat="1" ht="16.899999999999999" customHeight="1">
      <c r="A56" s="70"/>
      <c r="B56" s="14"/>
      <c r="C56" s="9"/>
      <c r="D56" s="74"/>
      <c r="E56" s="29"/>
      <c r="F56" s="96"/>
      <c r="G56" s="11"/>
      <c r="H56" s="8"/>
      <c r="I56" s="78"/>
      <c r="J56" s="37"/>
      <c r="K56" s="35"/>
      <c r="L56" s="10"/>
      <c r="M56" s="14"/>
    </row>
    <row r="57" spans="1:13" s="26" customFormat="1" ht="16.899999999999999" customHeight="1">
      <c r="A57" s="70"/>
      <c r="B57" s="14"/>
      <c r="C57" s="9"/>
      <c r="D57" s="74"/>
      <c r="E57" s="29"/>
      <c r="F57" s="96"/>
      <c r="G57" s="11"/>
      <c r="H57" s="8"/>
      <c r="I57" s="78"/>
      <c r="J57" s="37"/>
      <c r="K57" s="35"/>
      <c r="L57" s="10"/>
      <c r="M57" s="14"/>
    </row>
    <row r="58" spans="1:13" s="26" customFormat="1" ht="16.899999999999999" customHeight="1">
      <c r="A58" s="70"/>
      <c r="B58" s="14"/>
      <c r="C58" s="75"/>
      <c r="D58" s="74"/>
      <c r="E58" s="85"/>
      <c r="F58" s="96"/>
      <c r="G58" s="11"/>
      <c r="H58" s="8"/>
      <c r="I58" s="78"/>
      <c r="J58" s="37"/>
      <c r="K58" s="35"/>
      <c r="L58" s="10"/>
      <c r="M58" s="14"/>
    </row>
    <row r="59" spans="1:13" s="26" customFormat="1" ht="16.899999999999999" customHeight="1">
      <c r="A59" s="70"/>
      <c r="B59" s="14"/>
      <c r="C59" s="75"/>
      <c r="D59" s="74"/>
      <c r="E59" s="85"/>
      <c r="F59" s="96"/>
      <c r="G59" s="11"/>
      <c r="H59" s="8"/>
      <c r="I59" s="78"/>
      <c r="J59" s="37"/>
      <c r="K59" s="35"/>
      <c r="L59" s="10"/>
      <c r="M59" s="74"/>
    </row>
    <row r="60" spans="1:13" s="26" customFormat="1" ht="16.899999999999999" customHeight="1">
      <c r="A60" s="70"/>
      <c r="B60" s="74"/>
      <c r="C60" s="75"/>
      <c r="D60" s="97"/>
      <c r="E60" s="85"/>
      <c r="F60" s="96"/>
      <c r="G60" s="11"/>
      <c r="H60" s="8"/>
      <c r="I60" s="78"/>
      <c r="J60" s="37"/>
      <c r="K60" s="35"/>
      <c r="L60" s="10"/>
      <c r="M60" s="74"/>
    </row>
    <row r="61" spans="1:13" s="26" customFormat="1" ht="16.899999999999999" customHeight="1">
      <c r="A61" s="70"/>
      <c r="B61" s="74"/>
      <c r="C61" s="75"/>
      <c r="D61" s="97"/>
      <c r="E61" s="85"/>
      <c r="F61" s="96"/>
      <c r="G61" s="11"/>
      <c r="H61" s="8"/>
      <c r="I61" s="78"/>
      <c r="J61" s="37"/>
      <c r="K61" s="35"/>
      <c r="L61" s="81"/>
      <c r="M61" s="74"/>
    </row>
    <row r="62" spans="1:13" s="26" customFormat="1" ht="16.899999999999999" customHeight="1">
      <c r="A62" s="70"/>
      <c r="B62" s="74"/>
      <c r="C62" s="75"/>
      <c r="D62" s="97"/>
      <c r="E62" s="85"/>
      <c r="F62" s="96"/>
      <c r="G62" s="11"/>
      <c r="H62" s="8"/>
      <c r="I62" s="78"/>
      <c r="J62" s="37"/>
      <c r="K62" s="35"/>
      <c r="L62" s="81"/>
      <c r="M62" s="74"/>
    </row>
    <row r="63" spans="1:13" s="26" customFormat="1" ht="16.899999999999999" customHeight="1">
      <c r="A63" s="70"/>
      <c r="B63" s="84"/>
      <c r="C63" s="9"/>
      <c r="D63" s="97"/>
      <c r="E63" s="85"/>
      <c r="F63" s="96"/>
      <c r="G63" s="11"/>
      <c r="H63" s="8"/>
      <c r="I63" s="78"/>
      <c r="J63" s="37"/>
      <c r="K63" s="35"/>
      <c r="L63" s="81"/>
      <c r="M63" s="74"/>
    </row>
    <row r="64" spans="1:13" s="26" customFormat="1" ht="16.899999999999999" customHeight="1">
      <c r="A64" s="70"/>
      <c r="B64" s="84"/>
      <c r="C64" s="75"/>
      <c r="D64" s="97"/>
      <c r="E64" s="85"/>
      <c r="F64" s="96"/>
      <c r="G64" s="11"/>
      <c r="H64" s="8"/>
      <c r="I64" s="78"/>
      <c r="J64" s="37"/>
      <c r="K64" s="35"/>
      <c r="L64" s="81"/>
      <c r="M64" s="74"/>
    </row>
    <row r="65" spans="1:13" s="26" customFormat="1" ht="16.899999999999999" customHeight="1">
      <c r="A65" s="70"/>
      <c r="B65" s="30"/>
      <c r="C65" s="9"/>
      <c r="D65" s="97"/>
      <c r="E65" s="85"/>
      <c r="F65" s="96"/>
      <c r="G65" s="11"/>
      <c r="H65" s="8"/>
      <c r="I65" s="78"/>
      <c r="J65" s="37"/>
      <c r="K65" s="35"/>
      <c r="L65" s="81"/>
      <c r="M65" s="74"/>
    </row>
    <row r="66" spans="1:13" s="26" customFormat="1" ht="16.899999999999999" customHeight="1">
      <c r="A66" s="70"/>
      <c r="B66" s="74"/>
      <c r="C66" s="75"/>
      <c r="D66" s="98"/>
      <c r="E66" s="85"/>
      <c r="F66" s="96"/>
      <c r="G66" s="11"/>
      <c r="H66" s="8"/>
      <c r="I66" s="78"/>
      <c r="J66" s="37"/>
      <c r="K66" s="35"/>
      <c r="L66" s="10"/>
      <c r="M66" s="74"/>
    </row>
    <row r="67" spans="1:13" s="26" customFormat="1" ht="16.899999999999999" customHeight="1">
      <c r="A67" s="70"/>
      <c r="B67" s="74"/>
      <c r="C67" s="75"/>
      <c r="D67" s="99"/>
      <c r="E67" s="14"/>
      <c r="F67" s="96"/>
      <c r="G67" s="11"/>
      <c r="H67" s="8"/>
      <c r="I67" s="78"/>
      <c r="J67" s="37"/>
      <c r="K67" s="35"/>
      <c r="L67" s="81"/>
      <c r="M67" s="14"/>
    </row>
    <row r="68" spans="1:13" s="26" customFormat="1" ht="16.899999999999999" customHeight="1">
      <c r="A68" s="70"/>
      <c r="B68" s="14"/>
      <c r="C68" s="75"/>
      <c r="D68" s="58"/>
      <c r="E68" s="14"/>
      <c r="F68" s="11"/>
      <c r="G68" s="11"/>
      <c r="H68" s="8"/>
      <c r="I68" s="36"/>
      <c r="J68" s="37"/>
      <c r="K68" s="35"/>
      <c r="L68" s="10"/>
      <c r="M68" s="14"/>
    </row>
    <row r="69" spans="1:13" s="26" customFormat="1" ht="16.899999999999999" customHeight="1">
      <c r="A69" s="70">
        <v>2</v>
      </c>
      <c r="B69" s="14"/>
      <c r="C69" s="9"/>
      <c r="D69" s="14"/>
      <c r="E69" s="29"/>
      <c r="F69" s="11"/>
      <c r="G69" s="11"/>
      <c r="H69" s="8"/>
      <c r="I69" s="36"/>
      <c r="J69" s="37"/>
      <c r="K69" s="35"/>
      <c r="L69" s="10"/>
      <c r="M69" s="14"/>
    </row>
    <row r="70" spans="1:13" s="26" customFormat="1" ht="16.899999999999999" customHeight="1">
      <c r="A70" s="70">
        <v>3</v>
      </c>
      <c r="B70" s="29"/>
      <c r="C70" s="9"/>
      <c r="D70" s="14"/>
      <c r="E70" s="29"/>
      <c r="F70" s="11"/>
      <c r="G70" s="11"/>
      <c r="H70" s="8"/>
      <c r="I70" s="36"/>
      <c r="J70" s="37"/>
      <c r="K70" s="35"/>
      <c r="L70" s="10"/>
      <c r="M70" s="14"/>
    </row>
    <row r="71" spans="1:13" s="26" customFormat="1" ht="16.899999999999999" customHeight="1">
      <c r="A71" s="70">
        <v>4</v>
      </c>
      <c r="B71" s="29"/>
      <c r="C71" s="9"/>
      <c r="D71" s="14"/>
      <c r="E71" s="29"/>
      <c r="F71" s="11"/>
      <c r="G71" s="11"/>
      <c r="H71" s="8"/>
      <c r="I71" s="36"/>
      <c r="J71" s="37"/>
      <c r="K71" s="35"/>
      <c r="L71" s="10"/>
      <c r="M71" s="14"/>
    </row>
    <row r="72" spans="1:13" s="26" customFormat="1" ht="16.899999999999999" customHeight="1">
      <c r="A72" s="70">
        <v>5</v>
      </c>
      <c r="B72" s="29"/>
      <c r="C72" s="9"/>
      <c r="D72" s="14"/>
      <c r="E72" s="29"/>
      <c r="F72" s="11"/>
      <c r="G72" s="11"/>
      <c r="H72" s="8"/>
      <c r="I72" s="36"/>
      <c r="J72" s="37"/>
      <c r="K72" s="35"/>
      <c r="L72" s="10"/>
      <c r="M72" s="14"/>
    </row>
    <row r="73" spans="1:13" s="26" customFormat="1" ht="16.899999999999999" customHeight="1">
      <c r="A73" s="70">
        <v>6</v>
      </c>
      <c r="B73" s="30"/>
      <c r="C73" s="9"/>
      <c r="D73" s="14"/>
      <c r="E73" s="14"/>
      <c r="F73" s="11"/>
      <c r="G73" s="11"/>
      <c r="H73" s="8"/>
      <c r="I73" s="36"/>
      <c r="J73" s="37"/>
      <c r="K73" s="35"/>
      <c r="L73" s="10"/>
      <c r="M73" s="14"/>
    </row>
    <row r="74" spans="1:13" s="26" customFormat="1" ht="16.899999999999999" customHeight="1">
      <c r="A74" s="70">
        <v>7</v>
      </c>
      <c r="B74" s="14"/>
      <c r="C74" s="9"/>
      <c r="D74" s="14"/>
      <c r="E74" s="29"/>
      <c r="F74" s="11"/>
      <c r="G74" s="11"/>
      <c r="H74" s="8"/>
      <c r="I74" s="36"/>
      <c r="J74" s="37"/>
      <c r="K74" s="35"/>
      <c r="L74" s="10"/>
      <c r="M74" s="14"/>
    </row>
    <row r="75" spans="1:13" s="26" customFormat="1" ht="16.899999999999999" customHeight="1">
      <c r="A75" s="70">
        <v>8</v>
      </c>
      <c r="B75" s="14"/>
      <c r="C75" s="9"/>
      <c r="D75" s="14"/>
      <c r="E75" s="14"/>
      <c r="F75" s="11"/>
      <c r="G75" s="11"/>
      <c r="H75" s="8"/>
      <c r="I75" s="36"/>
      <c r="J75" s="37"/>
      <c r="K75" s="35"/>
      <c r="L75" s="10"/>
      <c r="M75" s="14"/>
    </row>
    <row r="76" spans="1:13" s="26" customFormat="1" ht="16.899999999999999" customHeight="1">
      <c r="A76" s="70">
        <v>9</v>
      </c>
      <c r="B76" s="14"/>
      <c r="C76" s="9"/>
      <c r="D76" s="14"/>
      <c r="E76" s="14"/>
      <c r="F76" s="11"/>
      <c r="G76" s="11"/>
      <c r="H76" s="8"/>
      <c r="I76" s="36"/>
      <c r="J76" s="37"/>
      <c r="K76" s="35"/>
      <c r="L76" s="10"/>
      <c r="M76" s="14"/>
    </row>
    <row r="77" spans="1:13" s="26" customFormat="1" ht="16.899999999999999" customHeight="1">
      <c r="A77" s="70">
        <v>10</v>
      </c>
      <c r="B77" s="14"/>
      <c r="C77" s="9"/>
      <c r="D77" s="14"/>
      <c r="E77" s="14"/>
      <c r="F77" s="11"/>
      <c r="G77" s="11"/>
      <c r="H77" s="8"/>
      <c r="I77" s="36"/>
      <c r="J77" s="37"/>
      <c r="K77" s="35"/>
      <c r="L77" s="10"/>
      <c r="M77" s="14"/>
    </row>
    <row r="78" spans="1:13" s="26" customFormat="1" ht="16.899999999999999" customHeight="1">
      <c r="A78" s="70">
        <v>11</v>
      </c>
      <c r="B78" s="14"/>
      <c r="C78" s="14"/>
      <c r="D78" s="14"/>
      <c r="E78" s="14"/>
      <c r="F78" s="11"/>
      <c r="G78" s="11"/>
      <c r="H78" s="8"/>
      <c r="I78" s="36"/>
      <c r="J78" s="37"/>
      <c r="K78" s="35"/>
      <c r="L78" s="10"/>
      <c r="M78" s="14"/>
    </row>
    <row r="79" spans="1:13" s="26" customFormat="1" ht="16.899999999999999" customHeight="1">
      <c r="A79" s="70">
        <v>12</v>
      </c>
      <c r="B79" s="14"/>
      <c r="C79" s="9"/>
      <c r="D79" s="14"/>
      <c r="E79" s="29"/>
      <c r="F79" s="11"/>
      <c r="G79" s="11"/>
      <c r="H79" s="8"/>
      <c r="I79" s="36"/>
      <c r="J79" s="37"/>
      <c r="K79" s="35"/>
      <c r="L79" s="10"/>
      <c r="M79" s="14"/>
    </row>
    <row r="80" spans="1:13" s="26" customFormat="1" ht="16.899999999999999" customHeight="1">
      <c r="A80" s="70">
        <v>13</v>
      </c>
      <c r="B80" s="14"/>
      <c r="C80" s="9"/>
      <c r="D80" s="14"/>
      <c r="E80" s="29"/>
      <c r="F80" s="11"/>
      <c r="G80" s="11"/>
      <c r="H80" s="8"/>
      <c r="I80" s="36"/>
      <c r="J80" s="37"/>
      <c r="K80" s="35"/>
      <c r="L80" s="10"/>
      <c r="M80" s="14"/>
    </row>
    <row r="81" spans="1:13" s="26" customFormat="1" ht="16.899999999999999" customHeight="1">
      <c r="A81" s="70">
        <v>14</v>
      </c>
      <c r="B81" s="14"/>
      <c r="C81" s="9"/>
      <c r="D81" s="14"/>
      <c r="E81" s="29"/>
      <c r="F81" s="11"/>
      <c r="G81" s="11"/>
      <c r="H81" s="8"/>
      <c r="I81" s="36"/>
      <c r="J81" s="37"/>
      <c r="K81" s="35"/>
      <c r="L81" s="10"/>
      <c r="M81" s="14"/>
    </row>
    <row r="82" spans="1:13" s="26" customFormat="1" ht="16.899999999999999" customHeight="1">
      <c r="A82" s="70">
        <v>15</v>
      </c>
      <c r="B82" s="14"/>
      <c r="C82" s="31"/>
      <c r="D82" s="14"/>
      <c r="E82" s="29"/>
      <c r="F82" s="11"/>
      <c r="G82" s="11"/>
      <c r="H82" s="8"/>
      <c r="I82" s="36"/>
      <c r="J82" s="37"/>
      <c r="K82" s="35"/>
      <c r="L82" s="10"/>
      <c r="M82" s="14"/>
    </row>
    <row r="83" spans="1:13" s="26" customFormat="1" ht="16.899999999999999" customHeight="1">
      <c r="A83" s="70">
        <v>16</v>
      </c>
      <c r="B83" s="30"/>
      <c r="C83" s="9"/>
      <c r="D83" s="14"/>
      <c r="E83" s="29"/>
      <c r="F83" s="11"/>
      <c r="G83" s="11"/>
      <c r="H83" s="8"/>
      <c r="I83" s="36"/>
      <c r="J83" s="37"/>
      <c r="K83" s="35"/>
      <c r="L83" s="10"/>
      <c r="M83" s="14"/>
    </row>
    <row r="84" spans="1:13" s="26" customFormat="1" ht="16.899999999999999" customHeight="1">
      <c r="A84" s="70">
        <v>17</v>
      </c>
      <c r="B84" s="30"/>
      <c r="C84" s="9"/>
      <c r="D84" s="14"/>
      <c r="E84" s="29"/>
      <c r="F84" s="11"/>
      <c r="G84" s="11"/>
      <c r="H84" s="8"/>
      <c r="I84" s="36"/>
      <c r="J84" s="37"/>
      <c r="K84" s="35"/>
      <c r="L84" s="10"/>
      <c r="M84" s="14"/>
    </row>
    <row r="85" spans="1:13" s="26" customFormat="1" ht="16.899999999999999" customHeight="1">
      <c r="A85" s="70">
        <v>18</v>
      </c>
      <c r="B85" s="29"/>
      <c r="C85" s="86"/>
      <c r="D85" s="87"/>
      <c r="E85" s="85"/>
      <c r="F85" s="76"/>
      <c r="G85" s="88"/>
      <c r="H85" s="88"/>
      <c r="I85" s="89"/>
      <c r="J85" s="76"/>
      <c r="K85" s="80"/>
      <c r="L85" s="10"/>
      <c r="M85" s="91"/>
    </row>
    <row r="86" spans="1:13" s="26" customFormat="1" ht="16.899999999999999" customHeight="1">
      <c r="A86" s="70">
        <v>19</v>
      </c>
      <c r="B86" s="84"/>
      <c r="C86" s="75"/>
      <c r="D86" s="84"/>
      <c r="E86" s="74"/>
      <c r="F86" s="92"/>
      <c r="G86" s="93"/>
      <c r="H86" s="93"/>
      <c r="I86" s="89"/>
      <c r="J86" s="94"/>
      <c r="K86" s="95"/>
      <c r="L86" s="10"/>
      <c r="M86" s="91"/>
    </row>
    <row r="87" spans="1:13" s="26" customFormat="1" ht="16.899999999999999" customHeight="1">
      <c r="A87" s="70">
        <v>20</v>
      </c>
      <c r="B87" s="74"/>
      <c r="C87" s="9"/>
      <c r="D87" s="14"/>
      <c r="E87" s="29"/>
      <c r="F87" s="11"/>
      <c r="G87" s="11"/>
      <c r="H87" s="8"/>
      <c r="I87" s="36"/>
      <c r="J87" s="37"/>
      <c r="K87" s="35"/>
      <c r="L87" s="10"/>
      <c r="M87" s="14"/>
    </row>
    <row r="88" spans="1:13" s="26" customFormat="1" ht="16.899999999999999" customHeight="1">
      <c r="A88" s="70">
        <v>21</v>
      </c>
      <c r="B88" s="30"/>
      <c r="C88" s="9"/>
      <c r="D88" s="14"/>
      <c r="E88" s="29"/>
      <c r="F88" s="11"/>
      <c r="G88" s="11"/>
      <c r="H88" s="8"/>
      <c r="I88" s="36"/>
      <c r="J88" s="37"/>
      <c r="K88" s="35"/>
      <c r="L88" s="90"/>
      <c r="M88" s="14"/>
    </row>
    <row r="89" spans="1:13" s="26" customFormat="1" ht="16.899999999999999" customHeight="1">
      <c r="A89" s="70">
        <v>22</v>
      </c>
      <c r="B89" s="30"/>
      <c r="C89" s="9"/>
      <c r="D89" s="14"/>
      <c r="E89" s="29"/>
      <c r="F89" s="11"/>
      <c r="G89" s="11"/>
      <c r="H89" s="8"/>
      <c r="I89" s="36"/>
      <c r="J89" s="37"/>
      <c r="K89" s="35"/>
      <c r="L89" s="90"/>
      <c r="M89" s="14"/>
    </row>
    <row r="90" spans="1:13" s="26" customFormat="1" ht="16.899999999999999" customHeight="1">
      <c r="A90" s="70">
        <v>23</v>
      </c>
      <c r="B90" s="30"/>
      <c r="C90" s="9"/>
      <c r="D90" s="14"/>
      <c r="E90" s="29"/>
      <c r="F90" s="11"/>
      <c r="G90" s="11"/>
      <c r="H90" s="8"/>
      <c r="I90" s="36"/>
      <c r="J90" s="37"/>
      <c r="K90" s="35"/>
      <c r="L90" s="10"/>
      <c r="M90" s="14"/>
    </row>
    <row r="91" spans="1:13" s="26" customFormat="1" ht="16.899999999999999" customHeight="1">
      <c r="A91" s="70">
        <v>24</v>
      </c>
      <c r="B91" s="29"/>
      <c r="C91" s="9"/>
      <c r="D91" s="14"/>
      <c r="E91" s="29"/>
      <c r="F91" s="11"/>
      <c r="G91" s="11"/>
      <c r="H91" s="8"/>
      <c r="I91" s="36"/>
      <c r="J91" s="37"/>
      <c r="K91" s="35"/>
      <c r="L91" s="10"/>
      <c r="M91" s="14"/>
    </row>
    <row r="92" spans="1:13" s="26" customFormat="1" ht="16.899999999999999" customHeight="1">
      <c r="A92" s="70">
        <v>25</v>
      </c>
      <c r="B92" s="30"/>
      <c r="C92" s="9"/>
      <c r="D92" s="14"/>
      <c r="E92" s="14"/>
      <c r="F92" s="11"/>
      <c r="G92" s="11"/>
      <c r="H92" s="8"/>
      <c r="I92" s="36"/>
      <c r="J92" s="37"/>
      <c r="K92" s="35"/>
      <c r="L92" s="10"/>
      <c r="M92" s="14"/>
    </row>
    <row r="93" spans="1:13" s="26" customFormat="1" ht="16.899999999999999" customHeight="1">
      <c r="A93" s="70">
        <v>26</v>
      </c>
      <c r="B93" s="14"/>
      <c r="C93" s="9"/>
      <c r="D93" s="14"/>
      <c r="E93" s="29"/>
      <c r="F93" s="11"/>
      <c r="G93" s="11"/>
      <c r="H93" s="8"/>
      <c r="I93" s="36"/>
      <c r="J93" s="37"/>
      <c r="K93" s="35"/>
      <c r="L93" s="10"/>
      <c r="M93" s="14"/>
    </row>
    <row r="94" spans="1:13" s="26" customFormat="1" ht="16.899999999999999" customHeight="1">
      <c r="A94" s="70">
        <v>27</v>
      </c>
      <c r="B94" s="30"/>
      <c r="C94" s="9"/>
      <c r="D94" s="14"/>
      <c r="E94" s="29"/>
      <c r="F94" s="11"/>
      <c r="G94" s="11"/>
      <c r="H94" s="8"/>
      <c r="I94" s="36"/>
      <c r="J94" s="37"/>
      <c r="K94" s="35"/>
      <c r="L94" s="10"/>
      <c r="M94" s="14"/>
    </row>
    <row r="95" spans="1:13" s="26" customFormat="1" ht="16.899999999999999" customHeight="1">
      <c r="A95" s="70">
        <v>28</v>
      </c>
      <c r="B95" s="30"/>
      <c r="C95" s="31"/>
      <c r="D95" s="14"/>
      <c r="E95" s="29"/>
      <c r="F95" s="11"/>
      <c r="G95" s="11"/>
      <c r="H95" s="8"/>
      <c r="I95" s="36"/>
      <c r="J95" s="37"/>
      <c r="K95" s="35"/>
      <c r="L95" s="10"/>
      <c r="M95" s="14"/>
    </row>
    <row r="96" spans="1:13" s="26" customFormat="1" ht="16.899999999999999" customHeight="1">
      <c r="A96" s="70">
        <v>29</v>
      </c>
      <c r="B96" s="30"/>
      <c r="C96" s="9"/>
      <c r="D96" s="14"/>
      <c r="E96" s="29"/>
      <c r="F96" s="11"/>
      <c r="G96" s="11"/>
      <c r="H96" s="8"/>
      <c r="I96" s="36"/>
      <c r="J96" s="37"/>
      <c r="K96" s="35"/>
      <c r="L96" s="10"/>
      <c r="M96" s="14"/>
    </row>
    <row r="97" spans="1:13" s="26" customFormat="1" ht="16.899999999999999" customHeight="1">
      <c r="A97" s="70">
        <v>30</v>
      </c>
      <c r="B97" s="30"/>
      <c r="C97" s="75"/>
      <c r="D97" s="14"/>
      <c r="E97" s="85"/>
      <c r="F97" s="11"/>
      <c r="G97" s="11"/>
      <c r="H97" s="8"/>
      <c r="I97" s="36"/>
      <c r="J97" s="37"/>
      <c r="K97" s="35"/>
      <c r="L97" s="10"/>
      <c r="M97" s="14"/>
    </row>
    <row r="98" spans="1:13" s="26" customFormat="1" ht="16.899999999999999" customHeight="1">
      <c r="A98" s="70">
        <v>31</v>
      </c>
      <c r="B98" s="84"/>
      <c r="C98" s="9"/>
      <c r="D98" s="14"/>
      <c r="E98" s="29"/>
      <c r="F98" s="11"/>
      <c r="G98" s="11"/>
      <c r="H98" s="8"/>
      <c r="I98" s="36"/>
      <c r="J98" s="37"/>
      <c r="K98" s="35"/>
      <c r="L98" s="10"/>
      <c r="M98" s="14"/>
    </row>
    <row r="99" spans="1:13" s="26" customFormat="1" ht="16.899999999999999" customHeight="1">
      <c r="A99" s="70">
        <v>32</v>
      </c>
      <c r="B99" s="14"/>
      <c r="C99" s="9"/>
      <c r="D99" s="14"/>
      <c r="E99" s="29"/>
      <c r="F99" s="11"/>
      <c r="G99" s="11"/>
      <c r="H99" s="8"/>
      <c r="I99" s="36"/>
      <c r="J99" s="37"/>
      <c r="K99" s="35"/>
      <c r="L99" s="10"/>
      <c r="M99" s="14"/>
    </row>
    <row r="100" spans="1:13" s="26" customFormat="1" ht="16.899999999999999" customHeight="1">
      <c r="A100" s="70">
        <v>33</v>
      </c>
      <c r="B100" s="30"/>
      <c r="C100" s="9"/>
      <c r="D100" s="14"/>
      <c r="E100" s="29"/>
      <c r="F100" s="11"/>
      <c r="G100" s="11"/>
      <c r="H100" s="8"/>
      <c r="I100" s="36"/>
      <c r="J100" s="37"/>
      <c r="K100" s="35"/>
      <c r="L100" s="10"/>
      <c r="M100" s="14"/>
    </row>
    <row r="101" spans="1:13" s="26" customFormat="1" ht="16.899999999999999" customHeight="1">
      <c r="A101" s="70">
        <v>34</v>
      </c>
      <c r="B101" s="30"/>
      <c r="C101" s="9"/>
      <c r="D101" s="14"/>
      <c r="E101" s="85"/>
      <c r="F101" s="11"/>
      <c r="G101" s="11"/>
      <c r="H101" s="8"/>
      <c r="I101" s="36"/>
      <c r="J101" s="37"/>
      <c r="K101" s="35"/>
      <c r="L101" s="10"/>
      <c r="M101" s="14"/>
    </row>
    <row r="102" spans="1:13" s="26" customFormat="1" ht="16.899999999999999" customHeight="1">
      <c r="A102" s="70">
        <v>35</v>
      </c>
      <c r="B102" s="84"/>
      <c r="C102" s="9"/>
      <c r="D102" s="14"/>
      <c r="E102" s="29"/>
      <c r="F102" s="11"/>
      <c r="G102" s="11"/>
      <c r="H102" s="8"/>
      <c r="I102" s="36"/>
      <c r="J102" s="37"/>
      <c r="K102" s="35"/>
      <c r="L102" s="10"/>
      <c r="M102" s="14"/>
    </row>
    <row r="103" spans="1:13" s="26" customFormat="1" ht="16.899999999999999" customHeight="1">
      <c r="A103" s="70">
        <v>36</v>
      </c>
      <c r="B103" s="30"/>
      <c r="C103" s="9"/>
      <c r="D103" s="14"/>
      <c r="E103" s="85"/>
      <c r="F103" s="11"/>
      <c r="G103" s="11"/>
      <c r="H103" s="8"/>
      <c r="I103" s="36"/>
      <c r="J103" s="37"/>
      <c r="K103" s="35"/>
      <c r="L103" s="10"/>
      <c r="M103" s="14"/>
    </row>
    <row r="104" spans="1:13" s="26" customFormat="1" ht="16.899999999999999" customHeight="1">
      <c r="A104" s="70">
        <v>37</v>
      </c>
      <c r="B104" s="84"/>
      <c r="C104" s="9"/>
      <c r="D104" s="14"/>
      <c r="E104" s="85"/>
      <c r="F104" s="11"/>
      <c r="G104" s="11"/>
      <c r="H104" s="8"/>
      <c r="I104" s="36"/>
      <c r="J104" s="37"/>
      <c r="K104" s="35"/>
      <c r="L104" s="10"/>
      <c r="M104" s="14"/>
    </row>
    <row r="105" spans="1:13" s="26" customFormat="1" ht="16.899999999999999" customHeight="1">
      <c r="A105" s="70">
        <v>38</v>
      </c>
      <c r="B105" s="84"/>
      <c r="C105" s="9"/>
      <c r="D105" s="14"/>
      <c r="E105" s="29"/>
      <c r="F105" s="11"/>
      <c r="G105" s="11"/>
      <c r="H105" s="8"/>
      <c r="I105" s="36"/>
      <c r="J105" s="37"/>
      <c r="K105" s="35"/>
      <c r="L105" s="10"/>
      <c r="M105" s="14"/>
    </row>
    <row r="106" spans="1:13" s="26" customFormat="1" ht="16.899999999999999" customHeight="1">
      <c r="A106" s="70">
        <v>39</v>
      </c>
      <c r="B106" s="14"/>
      <c r="C106" s="9"/>
      <c r="D106" s="14"/>
      <c r="E106" s="85"/>
      <c r="F106" s="11"/>
      <c r="G106" s="11"/>
      <c r="H106" s="8"/>
      <c r="I106" s="36"/>
      <c r="J106" s="37"/>
      <c r="K106" s="35"/>
      <c r="L106" s="10"/>
      <c r="M106" s="14"/>
    </row>
    <row r="107" spans="1:13" s="26" customFormat="1" ht="16.899999999999999" customHeight="1">
      <c r="A107" s="70">
        <v>41</v>
      </c>
      <c r="B107" s="84"/>
      <c r="C107" s="9"/>
      <c r="D107" s="14"/>
      <c r="E107" s="85"/>
      <c r="F107" s="11"/>
      <c r="G107" s="11"/>
      <c r="H107" s="8"/>
      <c r="I107" s="36"/>
      <c r="J107" s="37"/>
      <c r="K107" s="35"/>
      <c r="L107" s="10"/>
      <c r="M107" s="14"/>
    </row>
    <row r="108" spans="1:13" s="26" customFormat="1" ht="16.899999999999999" customHeight="1">
      <c r="A108" s="70">
        <v>42</v>
      </c>
      <c r="B108" s="84"/>
      <c r="C108" s="9"/>
      <c r="D108" s="14"/>
      <c r="E108" s="85"/>
      <c r="F108" s="11"/>
      <c r="G108" s="11"/>
      <c r="H108" s="8"/>
      <c r="I108" s="36"/>
      <c r="J108" s="37"/>
      <c r="K108" s="35"/>
      <c r="L108" s="10"/>
      <c r="M108" s="14"/>
    </row>
    <row r="109" spans="1:13" s="26" customFormat="1" ht="16.899999999999999" customHeight="1">
      <c r="A109" s="70">
        <v>43</v>
      </c>
      <c r="B109" s="84"/>
      <c r="C109" s="9"/>
      <c r="D109" s="14"/>
      <c r="E109" s="14"/>
      <c r="F109" s="11"/>
      <c r="G109" s="11"/>
      <c r="H109" s="8"/>
      <c r="I109" s="36"/>
      <c r="J109" s="37"/>
      <c r="K109" s="35"/>
      <c r="L109" s="10"/>
      <c r="M109" s="14"/>
    </row>
    <row r="110" spans="1:13" s="26" customFormat="1" ht="16.899999999999999" customHeight="1">
      <c r="A110" s="70"/>
      <c r="B110" s="14"/>
      <c r="C110" s="9"/>
      <c r="D110" s="14"/>
      <c r="E110" s="85"/>
      <c r="F110" s="11"/>
      <c r="G110" s="11"/>
      <c r="H110" s="8"/>
      <c r="I110" s="36"/>
      <c r="J110" s="37"/>
      <c r="K110" s="35"/>
      <c r="L110" s="10"/>
      <c r="M110" s="14"/>
    </row>
    <row r="111" spans="1:13" s="26" customFormat="1" ht="16.899999999999999" customHeight="1">
      <c r="A111" s="70"/>
      <c r="B111" s="84"/>
      <c r="C111" s="9"/>
      <c r="D111" s="14"/>
      <c r="E111" s="85"/>
      <c r="F111" s="11"/>
      <c r="G111" s="11"/>
      <c r="H111" s="8"/>
      <c r="I111" s="36"/>
      <c r="J111" s="37"/>
      <c r="K111" s="35"/>
      <c r="L111" s="10"/>
      <c r="M111" s="14"/>
    </row>
    <row r="112" spans="1:13" s="26" customFormat="1" ht="16.899999999999999" customHeight="1">
      <c r="A112" s="70"/>
      <c r="B112" s="84"/>
      <c r="C112" s="9"/>
      <c r="D112" s="14"/>
      <c r="E112" s="29"/>
      <c r="F112" s="11"/>
      <c r="G112" s="11"/>
      <c r="H112" s="8"/>
      <c r="I112" s="36"/>
      <c r="J112" s="37"/>
      <c r="K112" s="35"/>
      <c r="L112" s="10"/>
      <c r="M112" s="14"/>
    </row>
    <row r="113" spans="1:13" s="26" customFormat="1" ht="16.899999999999999" customHeight="1">
      <c r="A113" s="70"/>
      <c r="B113" s="29"/>
      <c r="C113" s="9"/>
      <c r="D113" s="14"/>
      <c r="E113" s="29"/>
      <c r="F113" s="11"/>
      <c r="G113" s="11"/>
      <c r="H113" s="8"/>
      <c r="I113" s="36"/>
      <c r="J113" s="37"/>
      <c r="K113" s="35"/>
      <c r="L113" s="10"/>
      <c r="M113" s="14"/>
    </row>
    <row r="114" spans="1:13" s="26" customFormat="1" ht="16.899999999999999" customHeight="1">
      <c r="A114" s="70"/>
      <c r="B114" s="30"/>
      <c r="C114" s="9"/>
      <c r="D114" s="14"/>
      <c r="E114" s="29"/>
      <c r="F114" s="11"/>
      <c r="G114" s="11"/>
      <c r="H114" s="8"/>
      <c r="I114" s="36"/>
      <c r="J114" s="37"/>
      <c r="K114" s="35"/>
      <c r="L114" s="10"/>
      <c r="M114" s="14"/>
    </row>
    <row r="115" spans="1:13" s="26" customFormat="1" ht="16.899999999999999" customHeight="1">
      <c r="A115" s="70"/>
      <c r="B115" s="30"/>
      <c r="C115" s="9"/>
      <c r="D115" s="14"/>
      <c r="E115" s="29"/>
      <c r="F115" s="11"/>
      <c r="G115" s="11"/>
      <c r="H115" s="8"/>
      <c r="I115" s="36"/>
      <c r="J115" s="37"/>
      <c r="K115" s="35"/>
      <c r="L115" s="10"/>
      <c r="M115" s="14"/>
    </row>
    <row r="116" spans="1:13" s="26" customFormat="1" ht="16.899999999999999" customHeight="1">
      <c r="A116" s="70"/>
      <c r="B116" s="30"/>
      <c r="C116" s="9"/>
      <c r="D116" s="14"/>
      <c r="E116" s="14"/>
      <c r="F116" s="11"/>
      <c r="G116" s="11"/>
      <c r="H116" s="8"/>
      <c r="I116" s="36"/>
      <c r="J116" s="37"/>
      <c r="K116" s="35"/>
      <c r="L116" s="10"/>
      <c r="M116" s="14"/>
    </row>
    <row r="117" spans="1:13" s="26" customFormat="1" ht="16.899999999999999" customHeight="1">
      <c r="A117" s="70"/>
      <c r="B117" s="14"/>
      <c r="C117" s="9"/>
      <c r="D117" s="14"/>
      <c r="E117" s="14"/>
      <c r="F117" s="11"/>
      <c r="G117" s="11"/>
      <c r="H117" s="8"/>
      <c r="I117" s="36"/>
      <c r="J117" s="37"/>
      <c r="K117" s="35"/>
      <c r="L117" s="10"/>
      <c r="M117" s="14"/>
    </row>
    <row r="118" spans="1:13" s="26" customFormat="1" ht="16.899999999999999" customHeight="1">
      <c r="A118" s="70"/>
      <c r="B118" s="14"/>
      <c r="C118" s="9"/>
      <c r="D118" s="14"/>
      <c r="E118" s="29"/>
      <c r="F118" s="11"/>
      <c r="G118" s="11"/>
      <c r="H118" s="8"/>
      <c r="I118" s="36"/>
      <c r="J118" s="37"/>
      <c r="K118" s="35"/>
      <c r="L118" s="10"/>
      <c r="M118" s="14"/>
    </row>
    <row r="119" spans="1:13" s="26" customFormat="1" ht="16.899999999999999" customHeight="1">
      <c r="A119" s="70"/>
      <c r="B119" s="30"/>
      <c r="C119" s="9"/>
      <c r="D119" s="14"/>
      <c r="E119" s="14"/>
      <c r="F119" s="11"/>
      <c r="G119" s="11"/>
      <c r="H119" s="8"/>
      <c r="I119" s="36"/>
      <c r="J119" s="37"/>
      <c r="K119" s="35"/>
      <c r="L119" s="10"/>
      <c r="M119" s="14"/>
    </row>
    <row r="120" spans="1:13" s="26" customFormat="1" ht="16.899999999999999" customHeight="1">
      <c r="A120" s="70"/>
      <c r="B120" s="14"/>
      <c r="C120" s="31"/>
      <c r="D120" s="14"/>
      <c r="E120" s="29"/>
      <c r="F120" s="11"/>
      <c r="G120" s="11"/>
      <c r="H120" s="8"/>
      <c r="I120" s="36"/>
      <c r="J120" s="37"/>
      <c r="K120" s="35"/>
      <c r="L120" s="10"/>
      <c r="M120" s="14"/>
    </row>
    <row r="121" spans="1:13" s="26" customFormat="1" ht="16.899999999999999" customHeight="1">
      <c r="A121" s="70"/>
      <c r="B121" s="30"/>
      <c r="C121" s="31"/>
      <c r="D121" s="14"/>
      <c r="E121" s="29"/>
      <c r="F121" s="11"/>
      <c r="G121" s="11"/>
      <c r="H121" s="8"/>
      <c r="I121" s="36"/>
      <c r="J121" s="37"/>
      <c r="K121" s="35"/>
      <c r="L121" s="10"/>
      <c r="M121" s="14"/>
    </row>
    <row r="122" spans="1:13" s="26" customFormat="1" ht="16.899999999999999" customHeight="1">
      <c r="A122" s="70"/>
      <c r="B122" s="30"/>
      <c r="C122" s="9"/>
      <c r="D122" s="14"/>
      <c r="E122" s="14"/>
      <c r="F122" s="11"/>
      <c r="G122" s="11"/>
      <c r="H122" s="8"/>
      <c r="I122" s="36"/>
      <c r="J122" s="37"/>
      <c r="K122" s="35"/>
      <c r="L122" s="10"/>
      <c r="M122" s="14"/>
    </row>
    <row r="123" spans="1:13" s="26" customFormat="1" ht="16.899999999999999" customHeight="1">
      <c r="A123" s="70"/>
      <c r="B123" s="14"/>
      <c r="C123" s="9"/>
      <c r="D123" s="14"/>
      <c r="E123" s="29"/>
      <c r="F123" s="11"/>
      <c r="G123" s="11"/>
      <c r="H123" s="8"/>
      <c r="I123" s="36"/>
      <c r="J123" s="37"/>
      <c r="K123" s="35"/>
      <c r="L123" s="10"/>
      <c r="M123" s="14"/>
    </row>
    <row r="124" spans="1:13" s="26" customFormat="1" ht="16.899999999999999" customHeight="1">
      <c r="A124" s="70"/>
      <c r="B124" s="30"/>
      <c r="C124" s="9"/>
      <c r="D124" s="14"/>
      <c r="E124" s="29"/>
      <c r="F124" s="11"/>
      <c r="G124" s="11"/>
      <c r="H124" s="8"/>
      <c r="I124" s="36"/>
      <c r="J124" s="37"/>
      <c r="K124" s="35"/>
      <c r="L124" s="10"/>
      <c r="M124" s="14"/>
    </row>
    <row r="125" spans="1:13" s="26" customFormat="1" ht="16.899999999999999" customHeight="1">
      <c r="A125" s="70"/>
      <c r="B125" s="30"/>
      <c r="C125" s="9"/>
      <c r="D125" s="14"/>
      <c r="E125" s="29"/>
      <c r="F125" s="11"/>
      <c r="G125" s="11"/>
      <c r="H125" s="8"/>
      <c r="I125" s="36"/>
      <c r="J125" s="37"/>
      <c r="K125" s="35"/>
      <c r="L125" s="10"/>
      <c r="M125" s="14"/>
    </row>
    <row r="126" spans="1:13" s="26" customFormat="1" ht="16.899999999999999" customHeight="1">
      <c r="A126" s="70"/>
      <c r="B126" s="30"/>
      <c r="C126" s="9"/>
      <c r="D126" s="14"/>
      <c r="E126" s="29"/>
      <c r="F126" s="11"/>
      <c r="G126" s="11"/>
      <c r="H126" s="8"/>
      <c r="I126" s="36"/>
      <c r="J126" s="37"/>
      <c r="K126" s="35"/>
      <c r="L126" s="10"/>
      <c r="M126" s="14"/>
    </row>
    <row r="127" spans="1:13" s="26" customFormat="1" ht="16.899999999999999" customHeight="1">
      <c r="A127" s="70"/>
      <c r="B127" s="29"/>
      <c r="C127" s="9"/>
      <c r="D127" s="14"/>
      <c r="E127" s="29"/>
      <c r="F127" s="11"/>
      <c r="G127" s="11"/>
      <c r="H127" s="8"/>
      <c r="I127" s="36"/>
      <c r="J127" s="37"/>
      <c r="K127" s="35"/>
      <c r="L127" s="10"/>
      <c r="M127" s="14"/>
    </row>
    <row r="128" spans="1:13" s="26" customFormat="1" ht="16.899999999999999" customHeight="1">
      <c r="A128" s="70"/>
      <c r="B128" s="29"/>
      <c r="C128" s="9"/>
      <c r="D128" s="14"/>
      <c r="E128" s="29"/>
      <c r="F128" s="11"/>
      <c r="G128" s="11"/>
      <c r="H128" s="8"/>
      <c r="I128" s="36"/>
      <c r="J128" s="37"/>
      <c r="K128" s="35"/>
      <c r="L128" s="10"/>
      <c r="M128" s="14"/>
    </row>
    <row r="129" spans="1:13" s="26" customFormat="1" ht="16.899999999999999" customHeight="1">
      <c r="A129" s="70"/>
      <c r="B129" s="29"/>
      <c r="C129" s="9"/>
      <c r="D129" s="14"/>
      <c r="E129" s="14"/>
      <c r="F129" s="11"/>
      <c r="G129" s="11"/>
      <c r="H129" s="8"/>
      <c r="I129" s="36"/>
      <c r="J129" s="37"/>
      <c r="K129" s="35"/>
      <c r="L129" s="10"/>
      <c r="M129" s="14"/>
    </row>
    <row r="130" spans="1:13" s="26" customFormat="1" ht="16.899999999999999" customHeight="1">
      <c r="A130" s="70"/>
      <c r="B130" s="14"/>
      <c r="C130" s="9"/>
      <c r="D130" s="14"/>
      <c r="E130" s="14"/>
      <c r="F130" s="11"/>
      <c r="G130" s="11"/>
      <c r="H130" s="8"/>
      <c r="I130" s="36"/>
      <c r="J130" s="37"/>
      <c r="K130" s="35"/>
      <c r="L130" s="10"/>
      <c r="M130" s="14"/>
    </row>
    <row r="131" spans="1:13" s="26" customFormat="1" ht="16.899999999999999" customHeight="1">
      <c r="A131" s="70"/>
      <c r="B131" s="14"/>
      <c r="C131" s="9"/>
      <c r="D131" s="14"/>
      <c r="E131" s="14"/>
      <c r="F131" s="11"/>
      <c r="G131" s="11"/>
      <c r="H131" s="8"/>
      <c r="I131" s="36"/>
      <c r="J131" s="37"/>
      <c r="K131" s="35"/>
      <c r="L131" s="10"/>
      <c r="M131" s="14"/>
    </row>
    <row r="132" spans="1:13" s="26" customFormat="1" ht="16.899999999999999" customHeight="1">
      <c r="A132" s="70"/>
      <c r="B132" s="14"/>
      <c r="C132" s="9"/>
      <c r="D132" s="14"/>
      <c r="E132" s="14"/>
      <c r="F132" s="11"/>
      <c r="G132" s="11"/>
      <c r="H132" s="8"/>
      <c r="I132" s="36"/>
      <c r="J132" s="37"/>
      <c r="K132" s="35"/>
      <c r="L132" s="10"/>
      <c r="M132" s="14"/>
    </row>
    <row r="133" spans="1:13" s="26" customFormat="1" ht="16.899999999999999" customHeight="1">
      <c r="A133" s="70"/>
      <c r="B133" s="14"/>
      <c r="C133" s="9"/>
      <c r="D133" s="14"/>
      <c r="E133" s="14"/>
      <c r="F133" s="11"/>
      <c r="G133" s="11"/>
      <c r="H133" s="8"/>
      <c r="I133" s="36"/>
      <c r="J133" s="37"/>
      <c r="K133" s="35"/>
      <c r="L133" s="10"/>
      <c r="M133" s="14"/>
    </row>
    <row r="134" spans="1:13" s="26" customFormat="1" ht="16.899999999999999" customHeight="1">
      <c r="A134" s="70"/>
      <c r="B134" s="14"/>
      <c r="C134" s="9"/>
      <c r="D134" s="14"/>
      <c r="E134" s="14"/>
      <c r="F134" s="11"/>
      <c r="G134" s="11"/>
      <c r="H134" s="8"/>
      <c r="I134" s="36"/>
      <c r="J134" s="37"/>
      <c r="K134" s="35"/>
      <c r="L134" s="10"/>
      <c r="M134" s="14"/>
    </row>
    <row r="135" spans="1:13" s="26" customFormat="1" ht="16.899999999999999" customHeight="1">
      <c r="A135" s="70"/>
      <c r="B135" s="14"/>
      <c r="C135" s="31"/>
      <c r="D135" s="14"/>
      <c r="E135" s="29"/>
      <c r="F135" s="11"/>
      <c r="G135" s="11"/>
      <c r="H135" s="8"/>
      <c r="I135" s="36"/>
      <c r="J135" s="37"/>
      <c r="K135" s="35"/>
      <c r="L135" s="10"/>
      <c r="M135" s="14"/>
    </row>
    <row r="136" spans="1:13" s="26" customFormat="1" ht="16.899999999999999" customHeight="1">
      <c r="A136" s="70"/>
      <c r="B136" s="30"/>
      <c r="C136" s="9"/>
      <c r="D136" s="14"/>
      <c r="E136" s="14"/>
      <c r="F136" s="11"/>
      <c r="G136" s="11"/>
      <c r="H136" s="8"/>
      <c r="I136" s="36"/>
      <c r="J136" s="37"/>
      <c r="K136" s="35"/>
      <c r="L136" s="10"/>
      <c r="M136" s="14"/>
    </row>
    <row r="137" spans="1:13" s="26" customFormat="1" ht="16.899999999999999" customHeight="1">
      <c r="A137" s="70"/>
      <c r="B137" s="14"/>
      <c r="C137" s="75"/>
      <c r="D137" s="74"/>
      <c r="E137" s="74"/>
      <c r="F137" s="76"/>
      <c r="G137" s="76"/>
      <c r="H137" s="77"/>
      <c r="I137" s="78"/>
      <c r="J137" s="79"/>
      <c r="K137" s="80"/>
      <c r="L137" s="10"/>
      <c r="M137" s="74"/>
    </row>
    <row r="138" spans="1:13" s="26" customFormat="1" ht="16.899999999999999" customHeight="1">
      <c r="A138" s="70"/>
      <c r="B138" s="74"/>
      <c r="C138" s="9"/>
      <c r="D138" s="74"/>
      <c r="E138" s="14"/>
      <c r="F138" s="11"/>
      <c r="G138" s="11"/>
      <c r="H138" s="8"/>
      <c r="I138" s="36"/>
      <c r="J138" s="37"/>
      <c r="K138" s="35"/>
      <c r="L138" s="10"/>
      <c r="M138" s="74"/>
    </row>
    <row r="139" spans="1:13" s="26" customFormat="1" ht="16.899999999999999" customHeight="1">
      <c r="A139" s="70"/>
      <c r="B139" s="30"/>
      <c r="C139" s="9"/>
      <c r="D139" s="14"/>
      <c r="E139" s="14"/>
      <c r="F139" s="11"/>
      <c r="G139" s="11"/>
      <c r="H139" s="8"/>
      <c r="I139" s="36"/>
      <c r="J139" s="37"/>
      <c r="K139" s="35"/>
      <c r="L139" s="10"/>
      <c r="M139" s="14"/>
    </row>
    <row r="140" spans="1:13" s="26" customFormat="1" ht="16.899999999999999" customHeight="1">
      <c r="A140" s="70"/>
      <c r="B140" s="14"/>
      <c r="C140" s="9"/>
      <c r="D140" s="14"/>
      <c r="E140" s="14"/>
      <c r="F140" s="11"/>
      <c r="G140" s="11"/>
      <c r="H140" s="8"/>
      <c r="I140" s="36"/>
      <c r="J140" s="37"/>
      <c r="K140" s="35"/>
      <c r="L140" s="81"/>
      <c r="M140" s="14"/>
    </row>
    <row r="141" spans="1:13" s="26" customFormat="1" ht="16.899999999999999" customHeight="1">
      <c r="A141" s="70"/>
      <c r="B141" s="14"/>
      <c r="C141" s="9"/>
      <c r="D141" s="14"/>
      <c r="E141" s="29"/>
      <c r="F141" s="11"/>
      <c r="G141" s="11"/>
      <c r="H141" s="8"/>
      <c r="I141" s="36"/>
      <c r="J141" s="37"/>
      <c r="K141" s="35"/>
      <c r="L141" s="81"/>
      <c r="M141" s="14"/>
    </row>
    <row r="142" spans="1:13" s="26" customFormat="1" ht="16.899999999999999" customHeight="1">
      <c r="A142" s="70"/>
      <c r="B142" s="29"/>
      <c r="C142" s="9"/>
      <c r="D142" s="14"/>
      <c r="E142" s="85"/>
      <c r="F142" s="11"/>
      <c r="G142" s="11"/>
      <c r="H142" s="8"/>
      <c r="I142" s="36"/>
      <c r="J142" s="37"/>
      <c r="K142" s="35"/>
      <c r="L142" s="10"/>
      <c r="M142" s="14"/>
    </row>
    <row r="143" spans="1:13" s="26" customFormat="1" ht="16.899999999999999" customHeight="1">
      <c r="A143" s="70"/>
      <c r="B143" s="84"/>
      <c r="C143" s="9"/>
      <c r="D143" s="14"/>
      <c r="E143" s="14"/>
      <c r="F143" s="11"/>
      <c r="G143" s="11"/>
      <c r="H143" s="8"/>
      <c r="I143" s="36"/>
      <c r="J143" s="37"/>
      <c r="K143" s="35"/>
      <c r="L143" s="10"/>
      <c r="M143" s="14"/>
    </row>
    <row r="144" spans="1:13" s="26" customFormat="1" ht="16.899999999999999" customHeight="1">
      <c r="A144" s="70"/>
      <c r="B144" s="30"/>
      <c r="C144" s="9"/>
      <c r="D144" s="14"/>
      <c r="E144" s="14"/>
      <c r="F144" s="11"/>
      <c r="G144" s="11"/>
      <c r="H144" s="8"/>
      <c r="I144" s="36"/>
      <c r="J144" s="37"/>
      <c r="K144" s="35"/>
      <c r="L144" s="10"/>
      <c r="M144" s="14"/>
    </row>
    <row r="145" spans="1:13" s="26" customFormat="1" ht="16.899999999999999" customHeight="1">
      <c r="A145" s="70"/>
      <c r="B145" s="14"/>
      <c r="C145" s="9"/>
      <c r="D145" s="14"/>
      <c r="E145" s="14"/>
      <c r="F145" s="11"/>
      <c r="G145" s="11"/>
      <c r="H145" s="8"/>
      <c r="I145" s="36"/>
      <c r="J145" s="37"/>
      <c r="K145" s="35"/>
      <c r="L145" s="10"/>
      <c r="M145" s="14"/>
    </row>
    <row r="146" spans="1:13" s="26" customFormat="1" ht="16.899999999999999" customHeight="1">
      <c r="A146" s="70"/>
      <c r="B146" s="14"/>
      <c r="C146" s="9"/>
      <c r="D146" s="14"/>
      <c r="E146" s="14"/>
      <c r="F146" s="11"/>
      <c r="G146" s="11"/>
      <c r="H146" s="8"/>
      <c r="I146" s="36"/>
      <c r="J146" s="37"/>
      <c r="K146" s="35"/>
      <c r="L146" s="10"/>
      <c r="M146" s="14"/>
    </row>
    <row r="147" spans="1:13" s="26" customFormat="1" ht="16.899999999999999" customHeight="1">
      <c r="A147" s="70"/>
      <c r="B147" s="14"/>
      <c r="C147" s="9"/>
      <c r="D147" s="14"/>
      <c r="E147" s="14"/>
      <c r="F147" s="11"/>
      <c r="G147" s="11"/>
      <c r="H147" s="8"/>
      <c r="I147" s="36"/>
      <c r="J147" s="37"/>
      <c r="K147" s="35"/>
      <c r="L147" s="10"/>
      <c r="M147" s="14"/>
    </row>
    <row r="148" spans="1:13" s="26" customFormat="1" ht="16.899999999999999" customHeight="1">
      <c r="A148" s="70"/>
      <c r="B148" s="14"/>
      <c r="C148" s="9"/>
      <c r="D148" s="14"/>
      <c r="E148" s="14"/>
      <c r="F148" s="11"/>
      <c r="G148" s="11"/>
      <c r="H148" s="8"/>
      <c r="I148" s="36"/>
      <c r="J148" s="37"/>
      <c r="K148" s="35"/>
      <c r="L148" s="10"/>
      <c r="M148" s="14"/>
    </row>
    <row r="149" spans="1:13" s="26" customFormat="1" ht="16.899999999999999" customHeight="1">
      <c r="A149" s="70"/>
      <c r="B149" s="14"/>
      <c r="C149" s="9"/>
      <c r="D149" s="14"/>
      <c r="E149" s="14"/>
      <c r="F149" s="11"/>
      <c r="G149" s="11"/>
      <c r="H149" s="8"/>
      <c r="I149" s="36"/>
      <c r="J149" s="37"/>
      <c r="K149" s="35"/>
      <c r="L149" s="10"/>
      <c r="M149" s="14"/>
    </row>
    <row r="150" spans="1:13" s="26" customFormat="1" ht="16.899999999999999" customHeight="1">
      <c r="A150" s="70"/>
      <c r="B150" s="14"/>
      <c r="C150" s="9"/>
      <c r="D150" s="14"/>
      <c r="E150" s="14"/>
      <c r="F150" s="11"/>
      <c r="G150" s="11"/>
      <c r="H150" s="8"/>
      <c r="I150" s="36"/>
      <c r="J150" s="37"/>
      <c r="K150" s="35"/>
      <c r="L150" s="10"/>
      <c r="M150" s="14"/>
    </row>
    <row r="151" spans="1:13" s="26" customFormat="1" ht="16.899999999999999" customHeight="1">
      <c r="A151" s="70"/>
      <c r="B151" s="14"/>
      <c r="C151" s="9"/>
      <c r="D151" s="14"/>
      <c r="E151" s="14"/>
      <c r="F151" s="11"/>
      <c r="G151" s="11"/>
      <c r="H151" s="8"/>
      <c r="I151" s="36"/>
      <c r="J151" s="37"/>
      <c r="K151" s="35"/>
      <c r="L151" s="10"/>
      <c r="M151" s="14"/>
    </row>
    <row r="152" spans="1:13" s="26" customFormat="1" ht="16.899999999999999" customHeight="1">
      <c r="A152" s="15"/>
      <c r="B152" s="14"/>
      <c r="C152" s="7"/>
      <c r="D152" s="7"/>
      <c r="E152" s="7"/>
      <c r="F152" s="7"/>
      <c r="G152" s="7"/>
      <c r="H152" s="7"/>
      <c r="I152" s="7"/>
      <c r="J152" s="7"/>
      <c r="K152" s="7"/>
      <c r="L152" s="10"/>
      <c r="M152" s="7"/>
    </row>
    <row r="153" spans="1:13" s="26" customFormat="1" ht="16.899999999999999" customHeight="1">
      <c r="A153" s="15"/>
      <c r="B153" s="15"/>
      <c r="C153" s="7"/>
      <c r="D153" s="7"/>
      <c r="E153" s="7"/>
      <c r="F153" s="7"/>
      <c r="G153" s="7"/>
      <c r="H153" s="7"/>
      <c r="I153" s="7"/>
      <c r="J153" s="7"/>
      <c r="K153" s="7"/>
      <c r="L153" s="10"/>
      <c r="M153" s="7"/>
    </row>
    <row r="154" spans="1:13" s="26" customFormat="1" ht="16.899999999999999" customHeight="1">
      <c r="A154" s="15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10"/>
      <c r="M154" s="7"/>
    </row>
    <row r="155" spans="1:13" s="26" customFormat="1" ht="16.899999999999999" customHeight="1">
      <c r="A155" s="15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</row>
    <row r="156" spans="1:13" s="26" customFormat="1" ht="16.899999999999999" customHeight="1">
      <c r="A156" s="15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</row>
    <row r="157" spans="1:13" s="26" customFormat="1" ht="16.899999999999999" customHeight="1">
      <c r="A157" s="15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</row>
    <row r="158" spans="1:13" s="26" customFormat="1" ht="16.899999999999999" customHeight="1">
      <c r="A158" s="15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</row>
    <row r="159" spans="1:13" s="26" customFormat="1" ht="16.899999999999999" customHeight="1">
      <c r="A159" s="15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</row>
    <row r="160" spans="1:13" s="26" customFormat="1" ht="16.899999999999999" customHeight="1">
      <c r="A160" s="15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</row>
    <row r="161" spans="1:13" s="26" customFormat="1" ht="16.899999999999999" customHeight="1">
      <c r="A161" s="15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</row>
    <row r="162" spans="1:13" s="26" customFormat="1" ht="16.899999999999999" customHeight="1">
      <c r="A162" s="15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</row>
    <row r="163" spans="1:13" s="26" customFormat="1" ht="16.899999999999999" customHeight="1">
      <c r="A163" s="15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</row>
    <row r="164" spans="1:13" s="26" customFormat="1" ht="16.899999999999999" customHeight="1">
      <c r="A164" s="15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</row>
    <row r="165" spans="1:13" s="26" customFormat="1" ht="16.899999999999999" customHeight="1">
      <c r="A165" s="15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</row>
    <row r="166" spans="1:13" s="26" customFormat="1" ht="16.899999999999999" customHeight="1">
      <c r="A166" s="15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</row>
    <row r="167" spans="1:13" s="26" customFormat="1" ht="16.899999999999999" customHeight="1">
      <c r="A167" s="15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</row>
    <row r="168" spans="1:13" s="26" customFormat="1" ht="16.899999999999999" customHeight="1">
      <c r="A168" s="15"/>
      <c r="B168" s="34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</row>
    <row r="169" spans="1:13" s="26" customFormat="1" ht="16.899999999999999" customHeight="1">
      <c r="A169" s="15"/>
      <c r="B169" s="34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</row>
    <row r="170" spans="1:13" s="26" customFormat="1" ht="16.899999999999999" customHeight="1">
      <c r="A170" s="15"/>
      <c r="B170" s="34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</row>
    <row r="171" spans="1:13" s="26" customFormat="1" ht="16.899999999999999" customHeight="1">
      <c r="A171" s="15"/>
      <c r="B171" s="34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</row>
    <row r="172" spans="1:13" s="26" customFormat="1" ht="16.899999999999999" customHeight="1">
      <c r="A172" s="15"/>
      <c r="B172" s="34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</row>
    <row r="173" spans="1:13" s="26" customFormat="1" ht="16.899999999999999" customHeight="1">
      <c r="A173" s="15"/>
      <c r="B173" s="34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</row>
    <row r="174" spans="1:13" s="26" customFormat="1" ht="16.899999999999999" customHeight="1">
      <c r="A174" s="15"/>
      <c r="B174" s="34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</row>
    <row r="175" spans="1:13" s="26" customFormat="1" ht="16.899999999999999" customHeight="1">
      <c r="A175" s="15"/>
      <c r="B175" s="34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</row>
    <row r="176" spans="1:13" s="26" customFormat="1" ht="16.899999999999999" customHeight="1">
      <c r="A176" s="15"/>
      <c r="B176" s="34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</row>
    <row r="177" spans="1:14" s="26" customFormat="1" ht="16.899999999999999" customHeight="1">
      <c r="A177" s="15"/>
      <c r="B177" s="34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</row>
    <row r="178" spans="1:14" s="26" customFormat="1" ht="16.899999999999999" customHeight="1">
      <c r="A178" s="15"/>
      <c r="B178" s="34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</row>
    <row r="179" spans="1:14" s="26" customFormat="1" ht="16.899999999999999" customHeight="1">
      <c r="A179" s="15"/>
      <c r="B179" s="34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</row>
    <row r="180" spans="1:14" s="26" customFormat="1" ht="16.899999999999999" customHeight="1">
      <c r="A180" s="15"/>
      <c r="B180" s="34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</row>
    <row r="181" spans="1:14" s="26" customFormat="1" ht="16.899999999999999" customHeight="1">
      <c r="A181" s="15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</row>
    <row r="182" spans="1:14" s="26" customFormat="1" ht="16.899999999999999" customHeight="1">
      <c r="A182" s="15"/>
      <c r="B182" s="7"/>
      <c r="C182" s="2"/>
      <c r="D182" s="2"/>
      <c r="E182" s="2"/>
      <c r="F182" s="2"/>
      <c r="G182" s="2"/>
      <c r="H182" s="2"/>
      <c r="I182" s="2"/>
      <c r="J182" s="2"/>
      <c r="K182" s="2"/>
      <c r="L182" s="7"/>
      <c r="M182" s="2"/>
    </row>
    <row r="183" spans="1:14" s="26" customFormat="1" ht="16.899999999999999" customHeight="1">
      <c r="A183" s="15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7"/>
      <c r="M183" s="2"/>
    </row>
    <row r="184" spans="1:14" s="26" customFormat="1" ht="16.899999999999999" customHeight="1">
      <c r="A184" s="15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7"/>
      <c r="M184" s="2"/>
    </row>
    <row r="185" spans="1:14" s="26" customFormat="1" ht="16.899999999999999" customHeight="1">
      <c r="A185" s="15"/>
      <c r="B185" s="2"/>
      <c r="L185" s="2"/>
    </row>
    <row r="186" spans="1:14" s="26" customFormat="1" ht="16.899999999999999" customHeight="1">
      <c r="A186" s="15"/>
      <c r="L186" s="2"/>
    </row>
    <row r="187" spans="1:14" s="26" customFormat="1" ht="16.899999999999999" customHeight="1">
      <c r="A187" s="15"/>
      <c r="C187"/>
      <c r="D187"/>
      <c r="E187"/>
      <c r="F187"/>
      <c r="G187"/>
      <c r="H187"/>
      <c r="I187"/>
      <c r="J187"/>
      <c r="K187"/>
      <c r="L187" s="2"/>
      <c r="M187"/>
      <c r="N187" s="1"/>
    </row>
    <row r="188" spans="1:14" s="1" customFormat="1">
      <c r="A188" s="7"/>
      <c r="B188"/>
      <c r="C188"/>
      <c r="D188"/>
      <c r="E188"/>
      <c r="F188"/>
      <c r="G188"/>
      <c r="H188"/>
      <c r="I188"/>
      <c r="J188"/>
      <c r="K188"/>
      <c r="L188" s="26"/>
      <c r="M188"/>
    </row>
    <row r="189" spans="1:14" s="1" customFormat="1">
      <c r="A189" s="7"/>
      <c r="B189"/>
      <c r="C189"/>
      <c r="D189"/>
      <c r="E189"/>
      <c r="F189"/>
      <c r="G189"/>
      <c r="H189"/>
      <c r="I189"/>
      <c r="J189"/>
      <c r="K189"/>
      <c r="L189" s="26"/>
      <c r="M189"/>
    </row>
    <row r="190" spans="1:14" s="1" customFormat="1">
      <c r="A190" s="7"/>
      <c r="B190"/>
      <c r="C190"/>
      <c r="D190"/>
      <c r="E190"/>
      <c r="F190"/>
      <c r="G190"/>
      <c r="H190"/>
      <c r="I190"/>
      <c r="J190"/>
      <c r="K190"/>
      <c r="L190"/>
      <c r="M190"/>
    </row>
    <row r="191" spans="1:14" s="1" customFormat="1">
      <c r="A191" s="7"/>
      <c r="B191"/>
      <c r="C191"/>
      <c r="D191"/>
      <c r="E191"/>
      <c r="F191"/>
      <c r="G191"/>
      <c r="H191"/>
      <c r="I191"/>
      <c r="J191"/>
      <c r="K191"/>
      <c r="L191"/>
      <c r="M191"/>
    </row>
    <row r="192" spans="1:14" s="1" customFormat="1">
      <c r="A192" s="7"/>
      <c r="B192"/>
      <c r="C192"/>
      <c r="D192"/>
      <c r="E192"/>
      <c r="F192"/>
      <c r="G192"/>
      <c r="H192"/>
      <c r="I192"/>
      <c r="J192"/>
      <c r="K192"/>
      <c r="L192"/>
      <c r="M192"/>
    </row>
    <row r="193" spans="1:13" s="1" customFormat="1">
      <c r="A193" s="7"/>
      <c r="B193"/>
      <c r="C193"/>
      <c r="D193"/>
      <c r="E193"/>
      <c r="F193"/>
      <c r="G193"/>
      <c r="H193"/>
      <c r="I193"/>
      <c r="J193"/>
      <c r="K193"/>
      <c r="L193"/>
      <c r="M193"/>
    </row>
    <row r="194" spans="1:13" s="1" customFormat="1">
      <c r="A194" s="7"/>
      <c r="B194"/>
      <c r="C194"/>
      <c r="D194"/>
      <c r="E194"/>
      <c r="F194"/>
      <c r="G194"/>
      <c r="H194"/>
      <c r="I194"/>
      <c r="J194"/>
      <c r="K194"/>
      <c r="L194"/>
      <c r="M194"/>
    </row>
    <row r="195" spans="1:13" s="1" customFormat="1">
      <c r="A195" s="7"/>
      <c r="B195"/>
      <c r="C195"/>
      <c r="D195"/>
      <c r="E195"/>
      <c r="F195"/>
      <c r="G195"/>
      <c r="H195"/>
      <c r="I195"/>
      <c r="J195"/>
      <c r="K195"/>
      <c r="L195"/>
      <c r="M195"/>
    </row>
    <row r="196" spans="1:13" s="1" customFormat="1">
      <c r="A196" s="7"/>
      <c r="B196"/>
      <c r="C196"/>
      <c r="D196"/>
      <c r="E196"/>
      <c r="F196"/>
      <c r="G196"/>
      <c r="H196"/>
      <c r="I196"/>
      <c r="J196"/>
      <c r="K196"/>
      <c r="L196"/>
      <c r="M196"/>
    </row>
    <row r="197" spans="1:13" s="1" customFormat="1">
      <c r="A197" s="7"/>
      <c r="B197"/>
      <c r="C197"/>
      <c r="D197"/>
      <c r="E197"/>
      <c r="F197"/>
      <c r="G197"/>
      <c r="H197"/>
      <c r="I197"/>
      <c r="J197"/>
      <c r="K197"/>
      <c r="L197"/>
      <c r="M197"/>
    </row>
    <row r="198" spans="1:13" s="1" customFormat="1">
      <c r="A198" s="7"/>
      <c r="B198"/>
      <c r="C198"/>
      <c r="D198"/>
      <c r="E198"/>
      <c r="F198"/>
      <c r="G198"/>
      <c r="H198"/>
      <c r="I198"/>
      <c r="J198"/>
      <c r="K198"/>
      <c r="L198"/>
      <c r="M198"/>
    </row>
    <row r="199" spans="1:13" s="1" customFormat="1">
      <c r="A199" s="7"/>
      <c r="B199"/>
      <c r="C199"/>
      <c r="D199"/>
      <c r="E199"/>
      <c r="F199"/>
      <c r="G199"/>
      <c r="H199"/>
      <c r="I199"/>
      <c r="J199"/>
      <c r="K199"/>
      <c r="L199"/>
      <c r="M199"/>
    </row>
    <row r="200" spans="1:13" s="1" customFormat="1">
      <c r="A200" s="7"/>
      <c r="B200"/>
      <c r="C200"/>
      <c r="D200"/>
      <c r="E200"/>
      <c r="F200"/>
      <c r="G200"/>
      <c r="H200"/>
      <c r="I200"/>
      <c r="J200"/>
      <c r="K200"/>
      <c r="L200"/>
      <c r="M200"/>
    </row>
    <row r="201" spans="1:13" s="1" customFormat="1">
      <c r="A201" s="7"/>
      <c r="B201"/>
      <c r="C201"/>
      <c r="D201"/>
      <c r="E201"/>
      <c r="F201"/>
      <c r="G201"/>
      <c r="H201"/>
      <c r="I201"/>
      <c r="J201"/>
      <c r="K201"/>
      <c r="L201"/>
      <c r="M201"/>
    </row>
    <row r="202" spans="1:13" s="1" customFormat="1">
      <c r="A202" s="7"/>
      <c r="B202"/>
      <c r="C202"/>
      <c r="D202"/>
      <c r="E202"/>
      <c r="F202"/>
      <c r="G202"/>
      <c r="H202"/>
      <c r="I202"/>
      <c r="J202"/>
      <c r="K202"/>
      <c r="L202"/>
      <c r="M202"/>
    </row>
    <row r="203" spans="1:13" s="1" customFormat="1">
      <c r="A203" s="7"/>
      <c r="B203"/>
      <c r="C203"/>
      <c r="D203"/>
      <c r="E203"/>
      <c r="F203"/>
      <c r="G203"/>
      <c r="H203"/>
      <c r="I203"/>
      <c r="J203"/>
      <c r="K203"/>
      <c r="L203"/>
      <c r="M203"/>
    </row>
    <row r="204" spans="1:13" s="1" customFormat="1">
      <c r="A204" s="7"/>
      <c r="B204"/>
      <c r="C204"/>
      <c r="D204"/>
      <c r="E204"/>
      <c r="F204"/>
      <c r="G204"/>
      <c r="H204"/>
      <c r="I204"/>
      <c r="J204"/>
      <c r="K204"/>
      <c r="L204"/>
      <c r="M204"/>
    </row>
    <row r="205" spans="1:13" s="1" customFormat="1">
      <c r="A205" s="7"/>
      <c r="B205"/>
      <c r="C205"/>
      <c r="D205"/>
      <c r="E205"/>
      <c r="F205"/>
      <c r="G205"/>
      <c r="H205"/>
      <c r="I205"/>
      <c r="J205"/>
      <c r="K205"/>
      <c r="L205"/>
      <c r="M205"/>
    </row>
    <row r="206" spans="1:13" s="1" customFormat="1">
      <c r="A206" s="7"/>
      <c r="B206"/>
      <c r="C206"/>
      <c r="D206"/>
      <c r="E206"/>
      <c r="F206"/>
      <c r="G206"/>
      <c r="H206"/>
      <c r="I206"/>
      <c r="J206"/>
      <c r="K206"/>
      <c r="L206"/>
      <c r="M206"/>
    </row>
    <row r="207" spans="1:13" s="1" customFormat="1">
      <c r="A207" s="7"/>
      <c r="B207"/>
      <c r="C207"/>
      <c r="D207"/>
      <c r="E207"/>
      <c r="F207"/>
      <c r="G207"/>
      <c r="H207"/>
      <c r="I207"/>
      <c r="J207"/>
      <c r="K207"/>
      <c r="L207"/>
      <c r="M207"/>
    </row>
    <row r="208" spans="1:13" s="1" customFormat="1">
      <c r="A208" s="7"/>
      <c r="B208"/>
      <c r="C208"/>
      <c r="D208"/>
      <c r="E208"/>
      <c r="F208"/>
      <c r="G208"/>
      <c r="H208"/>
      <c r="I208"/>
      <c r="J208"/>
      <c r="K208"/>
      <c r="L208"/>
      <c r="M208"/>
    </row>
    <row r="209" spans="1:14" s="1" customFormat="1">
      <c r="A209" s="7"/>
      <c r="B209"/>
      <c r="C209"/>
      <c r="D209"/>
      <c r="E209"/>
      <c r="F209"/>
      <c r="G209"/>
      <c r="H209"/>
      <c r="I209"/>
      <c r="J209"/>
      <c r="K209"/>
      <c r="L209"/>
      <c r="M209"/>
    </row>
    <row r="210" spans="1:14" s="1" customFormat="1">
      <c r="A210" s="7"/>
      <c r="B210"/>
      <c r="C210"/>
      <c r="D210"/>
      <c r="E210"/>
      <c r="F210"/>
      <c r="G210"/>
      <c r="H210"/>
      <c r="I210"/>
      <c r="J210"/>
      <c r="K210"/>
      <c r="L210"/>
      <c r="M210"/>
    </row>
    <row r="211" spans="1:14" s="1" customFormat="1">
      <c r="A211" s="7"/>
      <c r="B211"/>
      <c r="C211"/>
      <c r="D211"/>
      <c r="E211"/>
      <c r="F211"/>
      <c r="G211"/>
      <c r="H211"/>
      <c r="I211"/>
      <c r="J211"/>
      <c r="K211"/>
      <c r="L211"/>
      <c r="M211"/>
    </row>
    <row r="212" spans="1:14" s="1" customFormat="1">
      <c r="A212" s="7"/>
      <c r="B212"/>
      <c r="C212"/>
      <c r="D212"/>
      <c r="E212"/>
      <c r="F212"/>
      <c r="G212"/>
      <c r="H212"/>
      <c r="I212"/>
      <c r="J212"/>
      <c r="K212"/>
      <c r="L212"/>
      <c r="M212"/>
    </row>
    <row r="213" spans="1:14" s="1" customFormat="1">
      <c r="A213" s="7"/>
      <c r="B213"/>
      <c r="C213"/>
      <c r="D213"/>
      <c r="E213"/>
      <c r="F213"/>
      <c r="G213"/>
      <c r="H213"/>
      <c r="I213"/>
      <c r="J213"/>
      <c r="K213"/>
      <c r="L213"/>
      <c r="M213"/>
    </row>
    <row r="214" spans="1:14" s="1" customFormat="1" ht="17.25">
      <c r="A214" s="7"/>
      <c r="B214"/>
      <c r="C214"/>
      <c r="D214"/>
      <c r="E214"/>
      <c r="F214"/>
      <c r="G214"/>
      <c r="H214"/>
      <c r="I214"/>
      <c r="J214"/>
      <c r="K214"/>
      <c r="L214"/>
      <c r="M214"/>
      <c r="N214" s="41"/>
    </row>
    <row r="215" spans="1:14" s="1" customFormat="1">
      <c r="A215" s="7"/>
      <c r="B215"/>
      <c r="C215"/>
      <c r="D215"/>
      <c r="E215"/>
      <c r="F215"/>
      <c r="G215"/>
      <c r="H215"/>
      <c r="I215"/>
      <c r="J215"/>
      <c r="K215"/>
      <c r="L215"/>
      <c r="M215"/>
      <c r="N215" s="2"/>
    </row>
    <row r="216" spans="1:14" s="2" customFormat="1">
      <c r="B216"/>
      <c r="C216"/>
      <c r="D216"/>
      <c r="E216"/>
      <c r="F216"/>
      <c r="G216"/>
      <c r="H216"/>
      <c r="I216"/>
      <c r="J216"/>
      <c r="K216"/>
      <c r="L216"/>
      <c r="M216"/>
    </row>
    <row r="217" spans="1:14" s="2" customFormat="1">
      <c r="B217"/>
      <c r="C217"/>
      <c r="D217"/>
      <c r="E217"/>
      <c r="F217"/>
      <c r="G217"/>
      <c r="H217"/>
      <c r="I217"/>
      <c r="J217"/>
      <c r="K217"/>
      <c r="L217"/>
      <c r="M217"/>
    </row>
    <row r="218" spans="1:14" s="2" customFormat="1">
      <c r="B218"/>
      <c r="C218"/>
      <c r="D218"/>
      <c r="E218"/>
      <c r="F218"/>
      <c r="G218"/>
      <c r="H218"/>
      <c r="I218"/>
      <c r="J218"/>
      <c r="K218"/>
      <c r="L218"/>
      <c r="M218"/>
    </row>
    <row r="219" spans="1:14" s="2" customFormat="1">
      <c r="B219"/>
      <c r="C219"/>
      <c r="D219"/>
      <c r="E219"/>
      <c r="F219"/>
      <c r="G219"/>
      <c r="H219"/>
      <c r="I219"/>
      <c r="J219"/>
      <c r="K219"/>
      <c r="L219"/>
      <c r="M219"/>
    </row>
    <row r="220" spans="1:14" s="2" customFormat="1">
      <c r="B220"/>
      <c r="C220"/>
      <c r="D220"/>
      <c r="E220"/>
      <c r="F220"/>
      <c r="G220"/>
      <c r="H220"/>
      <c r="I220"/>
      <c r="J220"/>
      <c r="K220"/>
      <c r="L220"/>
      <c r="M220"/>
      <c r="N220" s="26"/>
    </row>
    <row r="221" spans="1:14" s="26" customFormat="1">
      <c r="B221"/>
      <c r="C221"/>
      <c r="D221"/>
      <c r="E221"/>
      <c r="F221"/>
      <c r="G221"/>
      <c r="H221"/>
      <c r="I221"/>
      <c r="J221"/>
      <c r="K221"/>
      <c r="L221"/>
      <c r="M221"/>
    </row>
    <row r="222" spans="1:14" s="26" customFormat="1">
      <c r="B222"/>
      <c r="C222"/>
      <c r="D222"/>
      <c r="E222"/>
      <c r="F222"/>
      <c r="G222"/>
      <c r="H222"/>
      <c r="I222"/>
      <c r="J222"/>
      <c r="K222"/>
      <c r="L222"/>
      <c r="M222"/>
      <c r="N222"/>
    </row>
    <row r="224" spans="1:14">
      <c r="N224" s="2"/>
    </row>
    <row r="225" spans="1:14" s="2" customFormat="1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</row>
    <row r="229" spans="1:14">
      <c r="N229" s="2"/>
    </row>
    <row r="230" spans="1:14" s="2" customFormat="1">
      <c r="A230"/>
      <c r="B230"/>
      <c r="C230"/>
      <c r="D230"/>
      <c r="E230"/>
      <c r="F230"/>
      <c r="G230"/>
      <c r="H230"/>
      <c r="I230"/>
      <c r="J230"/>
      <c r="K230"/>
      <c r="L230"/>
      <c r="M230"/>
    </row>
    <row r="231" spans="1:14" s="2" customFormat="1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 s="26"/>
    </row>
    <row r="232" spans="1:14">
      <c r="N232" s="26"/>
    </row>
    <row r="233" spans="1:14">
      <c r="N233" s="26"/>
    </row>
    <row r="234" spans="1:14">
      <c r="N234" s="26"/>
    </row>
    <row r="235" spans="1:14">
      <c r="N235" s="2"/>
    </row>
    <row r="236" spans="1:14" s="2" customFormat="1">
      <c r="A236"/>
      <c r="B236"/>
      <c r="C236"/>
      <c r="D236"/>
      <c r="E236"/>
      <c r="F236"/>
      <c r="G236"/>
      <c r="H236"/>
      <c r="I236"/>
      <c r="J236"/>
      <c r="K236"/>
      <c r="L236"/>
      <c r="M236"/>
    </row>
    <row r="237" spans="1:14" s="2" customFormat="1">
      <c r="A237"/>
      <c r="B237"/>
      <c r="C237"/>
      <c r="D237"/>
      <c r="E237"/>
      <c r="F237"/>
      <c r="G237"/>
      <c r="H237"/>
      <c r="I237"/>
      <c r="J237"/>
      <c r="K237"/>
      <c r="L237"/>
      <c r="M237"/>
    </row>
    <row r="238" spans="1:14" s="2" customFormat="1">
      <c r="A238"/>
      <c r="B238"/>
      <c r="C238"/>
      <c r="D238"/>
      <c r="E238"/>
      <c r="F238"/>
      <c r="G238"/>
      <c r="H238"/>
      <c r="I238"/>
      <c r="J238"/>
      <c r="K238"/>
      <c r="L238"/>
      <c r="M238"/>
    </row>
    <row r="239" spans="1:14" s="2" customFormat="1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</row>
    <row r="240" spans="1:14">
      <c r="N240" s="2"/>
    </row>
    <row r="241" spans="1:14" s="2" customFormat="1">
      <c r="A241"/>
      <c r="B241"/>
      <c r="C241"/>
      <c r="D241"/>
      <c r="E241"/>
      <c r="F241"/>
      <c r="G241"/>
      <c r="H241"/>
      <c r="I241"/>
      <c r="J241"/>
      <c r="K241"/>
      <c r="L241"/>
      <c r="M241"/>
    </row>
    <row r="242" spans="1:14" s="2" customFormat="1">
      <c r="A242"/>
      <c r="B242"/>
      <c r="C242"/>
      <c r="D242"/>
      <c r="E242"/>
      <c r="F242"/>
      <c r="G242"/>
      <c r="H242"/>
      <c r="I242"/>
      <c r="J242"/>
      <c r="K242"/>
      <c r="L242"/>
      <c r="M242"/>
    </row>
    <row r="243" spans="1:14" s="2" customFormat="1">
      <c r="A243"/>
      <c r="B243"/>
      <c r="C243"/>
      <c r="D243"/>
      <c r="E243"/>
      <c r="F243"/>
      <c r="G243"/>
      <c r="H243"/>
      <c r="I243"/>
      <c r="J243"/>
      <c r="K243"/>
      <c r="L243"/>
      <c r="M243"/>
    </row>
    <row r="244" spans="1:14" s="2" customFormat="1">
      <c r="A244"/>
      <c r="B244"/>
      <c r="C244"/>
      <c r="D244"/>
      <c r="E244"/>
      <c r="F244"/>
      <c r="G244"/>
      <c r="H244"/>
      <c r="I244"/>
      <c r="J244"/>
      <c r="K244"/>
      <c r="L244"/>
      <c r="M244"/>
    </row>
    <row r="245" spans="1:14" s="2" customFormat="1">
      <c r="A245"/>
      <c r="B245"/>
      <c r="C245"/>
      <c r="D245"/>
      <c r="E245"/>
      <c r="F245"/>
      <c r="G245"/>
      <c r="H245"/>
      <c r="I245"/>
      <c r="J245"/>
      <c r="K245"/>
      <c r="L245"/>
      <c r="M245"/>
    </row>
    <row r="246" spans="1:14" s="2" customFormat="1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 s="1"/>
    </row>
    <row r="247" spans="1:14" s="2" customFormat="1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 s="1"/>
    </row>
    <row r="248" spans="1:14" s="2" customFormat="1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 s="1"/>
    </row>
    <row r="249" spans="1:14" s="2" customFormat="1">
      <c r="A249"/>
      <c r="B249"/>
      <c r="C249"/>
      <c r="D249"/>
      <c r="E249"/>
      <c r="F249"/>
      <c r="G249"/>
      <c r="H249"/>
      <c r="I249"/>
      <c r="J249"/>
      <c r="K249"/>
      <c r="L249"/>
      <c r="M249"/>
    </row>
    <row r="250" spans="1:14" s="2" customFormat="1">
      <c r="A250"/>
      <c r="B250"/>
      <c r="C250"/>
      <c r="D250"/>
      <c r="E250"/>
      <c r="F250"/>
      <c r="G250"/>
      <c r="H250"/>
      <c r="I250"/>
      <c r="J250"/>
      <c r="K250"/>
      <c r="L250"/>
      <c r="M250"/>
    </row>
    <row r="251" spans="1:14" s="2" customFormat="1">
      <c r="A251"/>
      <c r="B251"/>
      <c r="C251"/>
      <c r="D251"/>
      <c r="E251"/>
      <c r="F251"/>
      <c r="G251"/>
      <c r="H251"/>
      <c r="I251"/>
      <c r="J251"/>
      <c r="K251"/>
      <c r="L251"/>
      <c r="M251"/>
    </row>
    <row r="252" spans="1:14" s="2" customFormat="1">
      <c r="A252"/>
      <c r="B252"/>
      <c r="C252"/>
      <c r="D252"/>
      <c r="E252"/>
      <c r="F252"/>
      <c r="G252"/>
      <c r="H252"/>
      <c r="I252"/>
      <c r="J252"/>
      <c r="K252"/>
      <c r="L252"/>
      <c r="M252"/>
    </row>
    <row r="253" spans="1:14" s="2" customFormat="1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</row>
    <row r="254" spans="1:14">
      <c r="N254" s="2"/>
    </row>
    <row r="255" spans="1:14" s="2" customFormat="1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</row>
  </sheetData>
  <mergeCells count="2">
    <mergeCell ref="B2:M2"/>
    <mergeCell ref="J3:M3"/>
  </mergeCells>
  <phoneticPr fontId="16" type="noConversion"/>
  <pageMargins left="0.511811023622047" right="0.511811023622047" top="0.78740157480314998" bottom="0.78740157480314998" header="0.31496062992126" footer="0.31496062992126"/>
  <pageSetup paperSize="9" scale="30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7"/>
  <sheetViews>
    <sheetView view="pageBreakPreview" zoomScale="74" zoomScaleNormal="100" workbookViewId="0">
      <selection activeCell="K7" sqref="K7"/>
    </sheetView>
  </sheetViews>
  <sheetFormatPr defaultColWidth="9" defaultRowHeight="15"/>
  <cols>
    <col min="2" max="2" width="31" customWidth="1"/>
    <col min="3" max="3" width="18.7109375" customWidth="1"/>
    <col min="4" max="4" width="12.5703125" customWidth="1"/>
    <col min="5" max="5" width="21.5703125" customWidth="1"/>
    <col min="6" max="6" width="27.42578125" customWidth="1"/>
    <col min="7" max="7" width="23.7109375" customWidth="1"/>
    <col min="8" max="8" width="20.7109375" customWidth="1"/>
    <col min="9" max="9" width="12.28515625" customWidth="1"/>
    <col min="10" max="10" width="12.85546875" customWidth="1"/>
    <col min="11" max="11" width="69.85546875" customWidth="1"/>
  </cols>
  <sheetData>
    <row r="1" spans="1:11">
      <c r="B1" t="s">
        <v>62</v>
      </c>
    </row>
    <row r="2" spans="1:11" ht="19.5" customHeight="1">
      <c r="B2" s="131" t="s">
        <v>63</v>
      </c>
      <c r="C2" s="131"/>
      <c r="D2" s="131"/>
      <c r="E2" s="131"/>
      <c r="F2" s="131"/>
      <c r="G2" s="131"/>
      <c r="H2" s="131"/>
      <c r="I2" s="131"/>
      <c r="J2" s="131"/>
      <c r="K2" s="131"/>
    </row>
    <row r="3" spans="1:11" ht="23.25" customHeight="1">
      <c r="B3" s="18" t="s">
        <v>56</v>
      </c>
      <c r="C3" s="18"/>
      <c r="D3" s="18"/>
      <c r="E3" s="18"/>
      <c r="F3" s="18"/>
      <c r="G3" s="18"/>
      <c r="H3" s="19"/>
      <c r="I3" s="22"/>
      <c r="J3" s="23" t="s">
        <v>107</v>
      </c>
      <c r="K3" s="22"/>
    </row>
    <row r="4" spans="1:11" ht="31.5" customHeight="1">
      <c r="A4" s="15"/>
      <c r="B4" s="20" t="s">
        <v>64</v>
      </c>
      <c r="C4" s="21" t="s">
        <v>65</v>
      </c>
      <c r="D4" s="21" t="s">
        <v>66</v>
      </c>
      <c r="E4" s="21" t="s">
        <v>67</v>
      </c>
      <c r="F4" s="21" t="s">
        <v>68</v>
      </c>
      <c r="G4" s="21" t="s">
        <v>8</v>
      </c>
      <c r="H4" s="21" t="s">
        <v>69</v>
      </c>
      <c r="I4" s="21" t="s">
        <v>70</v>
      </c>
      <c r="J4" s="24" t="s">
        <v>7</v>
      </c>
      <c r="K4" s="25" t="s">
        <v>53</v>
      </c>
    </row>
    <row r="5" spans="1:11" s="1" customFormat="1" ht="17.25">
      <c r="A5" s="7"/>
      <c r="B5" s="77" t="s">
        <v>200</v>
      </c>
      <c r="C5" s="75" t="s">
        <v>201</v>
      </c>
      <c r="D5" s="75">
        <v>5474</v>
      </c>
      <c r="E5" s="77" t="s">
        <v>71</v>
      </c>
      <c r="F5" s="77" t="s">
        <v>72</v>
      </c>
      <c r="G5" s="81" t="s">
        <v>196</v>
      </c>
      <c r="H5" s="76">
        <v>3410.34</v>
      </c>
      <c r="I5" s="81" t="s">
        <v>197</v>
      </c>
      <c r="J5" s="81" t="s">
        <v>27</v>
      </c>
      <c r="K5" s="77" t="s">
        <v>202</v>
      </c>
    </row>
    <row r="6" spans="1:11" s="1" customFormat="1" ht="17.25">
      <c r="A6" s="7"/>
      <c r="B6" s="77" t="s">
        <v>94</v>
      </c>
      <c r="C6" s="75" t="s">
        <v>95</v>
      </c>
      <c r="D6" s="75">
        <v>5425</v>
      </c>
      <c r="E6" s="8" t="s">
        <v>79</v>
      </c>
      <c r="F6" s="8" t="s">
        <v>72</v>
      </c>
      <c r="G6" s="10" t="s">
        <v>196</v>
      </c>
      <c r="H6" s="76">
        <v>1559.95</v>
      </c>
      <c r="I6" s="10" t="s">
        <v>197</v>
      </c>
      <c r="J6" s="81" t="s">
        <v>117</v>
      </c>
      <c r="K6" s="14" t="s">
        <v>114</v>
      </c>
    </row>
    <row r="7" spans="1:11" s="1" customFormat="1" ht="17.25">
      <c r="A7" s="7"/>
      <c r="B7" s="77"/>
      <c r="C7" s="75"/>
      <c r="D7" s="75"/>
      <c r="E7" s="77"/>
      <c r="F7" s="77"/>
      <c r="G7" s="81"/>
      <c r="H7" s="76"/>
      <c r="I7" s="81"/>
      <c r="J7" s="81"/>
      <c r="K7" s="74"/>
    </row>
  </sheetData>
  <mergeCells count="1">
    <mergeCell ref="B2:K2"/>
  </mergeCells>
  <pageMargins left="0.511811023622047" right="0.511811023622047" top="0.78740157480314998" bottom="0.78740157480314998" header="0.31496062992126" footer="0.31496062992126"/>
  <pageSetup paperSize="9" scale="5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5"/>
  <sheetViews>
    <sheetView tabSelected="1" view="pageBreakPreview" zoomScale="84" zoomScaleNormal="100" workbookViewId="0">
      <selection activeCell="I13" sqref="I13"/>
    </sheetView>
  </sheetViews>
  <sheetFormatPr defaultColWidth="9" defaultRowHeight="15"/>
  <cols>
    <col min="2" max="2" width="29" customWidth="1"/>
    <col min="3" max="3" width="17.5703125" customWidth="1"/>
    <col min="4" max="4" width="21.140625" customWidth="1"/>
    <col min="5" max="5" width="18.42578125" customWidth="1"/>
    <col min="6" max="6" width="26.5703125" customWidth="1"/>
    <col min="7" max="7" width="21.85546875" customWidth="1"/>
    <col min="8" max="8" width="17.7109375" customWidth="1"/>
    <col min="9" max="9" width="18" customWidth="1"/>
    <col min="10" max="10" width="15.140625" customWidth="1"/>
    <col min="11" max="11" width="67.42578125" customWidth="1"/>
  </cols>
  <sheetData>
    <row r="1" spans="1:13" ht="17.25">
      <c r="B1" s="3" t="s">
        <v>62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7.25">
      <c r="B2" s="128" t="s">
        <v>73</v>
      </c>
      <c r="C2" s="128"/>
      <c r="D2" s="128"/>
      <c r="E2" s="128"/>
      <c r="F2" s="128"/>
      <c r="G2" s="128"/>
      <c r="H2" s="128"/>
      <c r="I2" s="128"/>
      <c r="J2" s="128"/>
      <c r="K2" s="128"/>
      <c r="L2" s="3"/>
      <c r="M2" s="3"/>
    </row>
    <row r="3" spans="1:13" ht="17.25">
      <c r="B3" s="132" t="s">
        <v>2</v>
      </c>
      <c r="C3" s="133"/>
      <c r="D3" s="133"/>
      <c r="E3" s="133"/>
      <c r="F3" s="133"/>
      <c r="G3" s="133"/>
      <c r="H3" s="134"/>
      <c r="I3" s="135" t="s">
        <v>110</v>
      </c>
      <c r="J3" s="133"/>
      <c r="K3" s="134"/>
      <c r="L3" s="3"/>
      <c r="M3" s="3"/>
    </row>
    <row r="4" spans="1:13" ht="17.25">
      <c r="A4" s="15"/>
      <c r="B4" s="16" t="s">
        <v>74</v>
      </c>
      <c r="C4" s="17" t="s">
        <v>65</v>
      </c>
      <c r="D4" s="17" t="s">
        <v>75</v>
      </c>
      <c r="E4" s="17" t="s">
        <v>67</v>
      </c>
      <c r="F4" s="17" t="s">
        <v>68</v>
      </c>
      <c r="G4" s="17" t="s">
        <v>8</v>
      </c>
      <c r="H4" s="17" t="s">
        <v>69</v>
      </c>
      <c r="I4" s="17" t="s">
        <v>70</v>
      </c>
      <c r="J4" s="17" t="s">
        <v>7</v>
      </c>
      <c r="K4" s="17" t="s">
        <v>76</v>
      </c>
      <c r="L4" s="3"/>
      <c r="M4" s="3"/>
    </row>
    <row r="5" spans="1:13" ht="17.25">
      <c r="A5" s="15"/>
      <c r="B5" s="77" t="s">
        <v>200</v>
      </c>
      <c r="C5" s="75" t="s">
        <v>201</v>
      </c>
      <c r="D5" s="75">
        <v>5474</v>
      </c>
      <c r="E5" s="77" t="s">
        <v>71</v>
      </c>
      <c r="F5" s="77" t="s">
        <v>72</v>
      </c>
      <c r="G5" s="81" t="s">
        <v>196</v>
      </c>
      <c r="H5" s="76">
        <v>6820.68</v>
      </c>
      <c r="I5" s="81" t="s">
        <v>197</v>
      </c>
      <c r="J5" s="81" t="s">
        <v>27</v>
      </c>
      <c r="K5" s="77" t="s">
        <v>202</v>
      </c>
      <c r="L5" s="3"/>
      <c r="M5" s="3"/>
    </row>
  </sheetData>
  <mergeCells count="3">
    <mergeCell ref="B2:K2"/>
    <mergeCell ref="B3:H3"/>
    <mergeCell ref="I3:K3"/>
  </mergeCells>
  <pageMargins left="0.511811024" right="0.511811024" top="0.78740157499999996" bottom="0.78740157499999996" header="0.31496062000000002" footer="0.31496062000000002"/>
  <pageSetup paperSize="9" scale="2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19"/>
  <sheetViews>
    <sheetView view="pageBreakPreview" zoomScale="80" zoomScaleNormal="100" workbookViewId="0">
      <selection activeCell="J6" sqref="J6"/>
    </sheetView>
  </sheetViews>
  <sheetFormatPr defaultColWidth="9" defaultRowHeight="15"/>
  <cols>
    <col min="2" max="2" width="39.85546875" customWidth="1"/>
    <col min="3" max="3" width="19" customWidth="1"/>
    <col min="4" max="4" width="21.42578125" customWidth="1"/>
    <col min="5" max="5" width="32.140625" customWidth="1"/>
    <col min="6" max="6" width="35.85546875" customWidth="1"/>
    <col min="7" max="7" width="23.85546875" customWidth="1"/>
    <col min="8" max="8" width="21.140625" customWidth="1"/>
    <col min="9" max="9" width="12.140625" customWidth="1"/>
    <col min="10" max="10" width="15.5703125" customWidth="1"/>
    <col min="11" max="11" width="77" customWidth="1"/>
  </cols>
  <sheetData>
    <row r="1" spans="1:11" ht="17.25">
      <c r="B1" s="3" t="s">
        <v>77</v>
      </c>
      <c r="C1" s="3"/>
      <c r="D1" s="3"/>
      <c r="E1" s="3"/>
      <c r="F1" s="3"/>
      <c r="G1" s="3"/>
      <c r="H1" s="3"/>
      <c r="I1" s="3"/>
      <c r="J1" s="3"/>
      <c r="K1" s="3"/>
    </row>
    <row r="2" spans="1:11" ht="17.25">
      <c r="B2" s="128" t="s">
        <v>78</v>
      </c>
      <c r="C2" s="128"/>
      <c r="D2" s="128"/>
      <c r="E2" s="128"/>
      <c r="F2" s="128"/>
      <c r="G2" s="128"/>
      <c r="H2" s="128"/>
      <c r="I2" s="128"/>
      <c r="J2" s="128"/>
      <c r="K2" s="128"/>
    </row>
    <row r="3" spans="1:11" ht="17.25">
      <c r="B3" s="132" t="s">
        <v>2</v>
      </c>
      <c r="C3" s="133"/>
      <c r="D3" s="133"/>
      <c r="E3" s="133"/>
      <c r="F3" s="133"/>
      <c r="G3" s="133"/>
      <c r="H3" s="134"/>
      <c r="I3" s="135" t="s">
        <v>111</v>
      </c>
      <c r="J3" s="133"/>
      <c r="K3" s="134"/>
    </row>
    <row r="4" spans="1:11" ht="39" customHeight="1">
      <c r="B4" s="4" t="s">
        <v>74</v>
      </c>
      <c r="C4" s="5" t="s">
        <v>65</v>
      </c>
      <c r="D4" s="6" t="s">
        <v>75</v>
      </c>
      <c r="E4" s="5" t="s">
        <v>67</v>
      </c>
      <c r="F4" s="5" t="s">
        <v>68</v>
      </c>
      <c r="G4" s="5" t="s">
        <v>8</v>
      </c>
      <c r="H4" s="5" t="s">
        <v>69</v>
      </c>
      <c r="I4" s="5" t="s">
        <v>70</v>
      </c>
      <c r="J4" s="12" t="s">
        <v>7</v>
      </c>
      <c r="K4" s="13" t="s">
        <v>11</v>
      </c>
    </row>
    <row r="5" spans="1:11" s="2" customFormat="1" ht="17.25">
      <c r="A5" s="7"/>
      <c r="B5" s="77" t="s">
        <v>96</v>
      </c>
      <c r="C5" s="75" t="s">
        <v>32</v>
      </c>
      <c r="D5" s="75" t="s">
        <v>97</v>
      </c>
      <c r="E5" s="77" t="s">
        <v>98</v>
      </c>
      <c r="F5" s="77" t="s">
        <v>80</v>
      </c>
      <c r="G5" s="81" t="s">
        <v>196</v>
      </c>
      <c r="H5" s="76">
        <v>6920.58</v>
      </c>
      <c r="I5" s="81" t="s">
        <v>197</v>
      </c>
      <c r="J5" s="81" t="s">
        <v>14</v>
      </c>
      <c r="K5" s="77" t="s">
        <v>15</v>
      </c>
    </row>
    <row r="6" spans="1:11" s="2" customFormat="1" ht="17.25">
      <c r="A6" s="7"/>
      <c r="B6" s="77" t="s">
        <v>200</v>
      </c>
      <c r="C6" s="75" t="s">
        <v>201</v>
      </c>
      <c r="D6" s="75">
        <v>5474</v>
      </c>
      <c r="E6" s="77" t="s">
        <v>71</v>
      </c>
      <c r="F6" s="77" t="s">
        <v>80</v>
      </c>
      <c r="G6" s="81" t="s">
        <v>218</v>
      </c>
      <c r="H6" s="76">
        <v>3410.34</v>
      </c>
      <c r="I6" s="81" t="s">
        <v>197</v>
      </c>
      <c r="J6" s="81" t="s">
        <v>27</v>
      </c>
      <c r="K6" s="77" t="s">
        <v>202</v>
      </c>
    </row>
    <row r="7" spans="1:11" s="2" customFormat="1" ht="17.25">
      <c r="A7" s="7"/>
      <c r="B7" s="77" t="s">
        <v>200</v>
      </c>
      <c r="C7" s="75" t="s">
        <v>201</v>
      </c>
      <c r="D7" s="75">
        <v>5474</v>
      </c>
      <c r="E7" s="77" t="s">
        <v>71</v>
      </c>
      <c r="F7" s="77" t="s">
        <v>72</v>
      </c>
      <c r="G7" s="81" t="s">
        <v>196</v>
      </c>
      <c r="H7" s="76">
        <v>3410.34</v>
      </c>
      <c r="I7" s="81" t="s">
        <v>197</v>
      </c>
      <c r="J7" s="81" t="s">
        <v>27</v>
      </c>
      <c r="K7" s="77" t="s">
        <v>202</v>
      </c>
    </row>
    <row r="8" spans="1:11" s="2" customFormat="1" ht="17.25">
      <c r="A8" s="7"/>
      <c r="B8" s="77" t="s">
        <v>119</v>
      </c>
      <c r="C8" s="75" t="s">
        <v>121</v>
      </c>
      <c r="D8" s="75">
        <v>5458</v>
      </c>
      <c r="E8" s="77" t="s">
        <v>120</v>
      </c>
      <c r="F8" s="77" t="s">
        <v>72</v>
      </c>
      <c r="G8" s="81" t="s">
        <v>196</v>
      </c>
      <c r="H8" s="76">
        <v>3410.34</v>
      </c>
      <c r="I8" s="81" t="s">
        <v>197</v>
      </c>
      <c r="J8" s="81" t="s">
        <v>14</v>
      </c>
      <c r="K8" s="77" t="s">
        <v>15</v>
      </c>
    </row>
    <row r="9" spans="1:11" s="2" customFormat="1" ht="17.25">
      <c r="A9" s="7"/>
      <c r="B9" s="77" t="s">
        <v>194</v>
      </c>
      <c r="C9" s="75" t="s">
        <v>195</v>
      </c>
      <c r="D9" s="75">
        <v>5491</v>
      </c>
      <c r="E9" s="77" t="s">
        <v>84</v>
      </c>
      <c r="F9" s="77" t="s">
        <v>72</v>
      </c>
      <c r="G9" s="81" t="s">
        <v>196</v>
      </c>
      <c r="H9" s="76">
        <v>1640.95</v>
      </c>
      <c r="I9" s="81" t="s">
        <v>197</v>
      </c>
      <c r="J9" s="81" t="s">
        <v>14</v>
      </c>
      <c r="K9" s="77" t="s">
        <v>15</v>
      </c>
    </row>
    <row r="10" spans="1:11" s="2" customFormat="1" ht="17.25">
      <c r="A10" s="7"/>
      <c r="B10" s="77" t="s">
        <v>122</v>
      </c>
      <c r="C10" s="75" t="s">
        <v>123</v>
      </c>
      <c r="D10" s="75">
        <v>5446</v>
      </c>
      <c r="E10" s="77" t="s">
        <v>124</v>
      </c>
      <c r="F10" s="77" t="s">
        <v>72</v>
      </c>
      <c r="G10" s="81" t="s">
        <v>196</v>
      </c>
      <c r="H10" s="76">
        <v>1575.95</v>
      </c>
      <c r="I10" s="81" t="s">
        <v>197</v>
      </c>
      <c r="J10" s="81" t="s">
        <v>14</v>
      </c>
      <c r="K10" s="77" t="s">
        <v>15</v>
      </c>
    </row>
    <row r="11" spans="1:11" s="1" customFormat="1" ht="17.25">
      <c r="A11" s="7"/>
      <c r="B11" s="77" t="s">
        <v>99</v>
      </c>
      <c r="C11" s="75" t="s">
        <v>100</v>
      </c>
      <c r="D11" s="75" t="s">
        <v>101</v>
      </c>
      <c r="E11" s="77" t="s">
        <v>102</v>
      </c>
      <c r="F11" s="77" t="s">
        <v>72</v>
      </c>
      <c r="G11" s="81" t="s">
        <v>196</v>
      </c>
      <c r="H11" s="76">
        <v>2237.35</v>
      </c>
      <c r="I11" s="81" t="s">
        <v>197</v>
      </c>
      <c r="J11" s="81" t="s">
        <v>14</v>
      </c>
      <c r="K11" s="77" t="s">
        <v>15</v>
      </c>
    </row>
    <row r="12" spans="1:11" s="1" customFormat="1" ht="17.25">
      <c r="A12" s="7"/>
      <c r="B12" s="77" t="s">
        <v>33</v>
      </c>
      <c r="C12" s="75" t="s">
        <v>34</v>
      </c>
      <c r="D12" s="75">
        <v>4491</v>
      </c>
      <c r="E12" s="77" t="s">
        <v>82</v>
      </c>
      <c r="F12" s="77" t="s">
        <v>72</v>
      </c>
      <c r="G12" s="81" t="s">
        <v>196</v>
      </c>
      <c r="H12" s="76">
        <v>2022.71</v>
      </c>
      <c r="I12" s="81" t="s">
        <v>197</v>
      </c>
      <c r="J12" s="81" t="s">
        <v>14</v>
      </c>
      <c r="K12" s="77" t="s">
        <v>15</v>
      </c>
    </row>
    <row r="13" spans="1:11" s="1" customFormat="1" ht="17.25">
      <c r="A13" s="7"/>
      <c r="B13" s="77" t="s">
        <v>35</v>
      </c>
      <c r="C13" s="75" t="s">
        <v>36</v>
      </c>
      <c r="D13" s="75">
        <v>4434</v>
      </c>
      <c r="E13" s="77" t="s">
        <v>83</v>
      </c>
      <c r="F13" s="77" t="s">
        <v>72</v>
      </c>
      <c r="G13" s="81" t="s">
        <v>196</v>
      </c>
      <c r="H13" s="76">
        <v>1333.74</v>
      </c>
      <c r="I13" s="81" t="s">
        <v>197</v>
      </c>
      <c r="J13" s="81" t="s">
        <v>14</v>
      </c>
      <c r="K13" s="77" t="s">
        <v>15</v>
      </c>
    </row>
    <row r="14" spans="1:11" s="1" customFormat="1" ht="17.25">
      <c r="A14" s="7"/>
      <c r="B14" s="77" t="s">
        <v>131</v>
      </c>
      <c r="C14" s="75" t="s">
        <v>132</v>
      </c>
      <c r="D14" s="75">
        <v>5441</v>
      </c>
      <c r="E14" s="77" t="s">
        <v>83</v>
      </c>
      <c r="F14" s="77" t="s">
        <v>72</v>
      </c>
      <c r="G14" s="81" t="s">
        <v>196</v>
      </c>
      <c r="H14" s="76">
        <v>1594.53</v>
      </c>
      <c r="I14" s="81" t="s">
        <v>197</v>
      </c>
      <c r="J14" s="81" t="s">
        <v>14</v>
      </c>
      <c r="K14" s="77" t="s">
        <v>15</v>
      </c>
    </row>
    <row r="15" spans="1:11" s="1" customFormat="1" ht="17.25">
      <c r="A15" s="7"/>
      <c r="B15" s="77" t="s">
        <v>128</v>
      </c>
      <c r="C15" s="75" t="s">
        <v>129</v>
      </c>
      <c r="D15" s="75">
        <v>5444</v>
      </c>
      <c r="E15" s="77" t="s">
        <v>130</v>
      </c>
      <c r="F15" s="77" t="s">
        <v>72</v>
      </c>
      <c r="G15" s="81" t="s">
        <v>196</v>
      </c>
      <c r="H15" s="76">
        <v>2025.74</v>
      </c>
      <c r="I15" s="81" t="s">
        <v>197</v>
      </c>
      <c r="J15" s="81" t="s">
        <v>14</v>
      </c>
      <c r="K15" s="77" t="s">
        <v>15</v>
      </c>
    </row>
    <row r="16" spans="1:11" s="1" customFormat="1" ht="17.25">
      <c r="A16" s="7"/>
      <c r="B16" s="77" t="s">
        <v>198</v>
      </c>
      <c r="C16" s="75" t="s">
        <v>199</v>
      </c>
      <c r="D16" s="75">
        <v>5484</v>
      </c>
      <c r="E16" s="77" t="s">
        <v>84</v>
      </c>
      <c r="F16" s="77" t="s">
        <v>72</v>
      </c>
      <c r="G16" s="81" t="s">
        <v>196</v>
      </c>
      <c r="H16" s="76">
        <v>1640.95</v>
      </c>
      <c r="I16" s="81" t="s">
        <v>197</v>
      </c>
      <c r="J16" s="81" t="s">
        <v>14</v>
      </c>
      <c r="K16" s="77" t="s">
        <v>15</v>
      </c>
    </row>
    <row r="17" spans="1:11" s="1" customFormat="1" ht="17.25">
      <c r="A17" s="7"/>
      <c r="B17" s="77" t="s">
        <v>37</v>
      </c>
      <c r="C17" s="75" t="s">
        <v>38</v>
      </c>
      <c r="D17" s="75">
        <v>109</v>
      </c>
      <c r="E17" s="77" t="s">
        <v>83</v>
      </c>
      <c r="F17" s="77" t="s">
        <v>72</v>
      </c>
      <c r="G17" s="81" t="s">
        <v>196</v>
      </c>
      <c r="H17" s="76">
        <v>2977.79</v>
      </c>
      <c r="I17" s="81" t="s">
        <v>197</v>
      </c>
      <c r="J17" s="81" t="s">
        <v>14</v>
      </c>
      <c r="K17" s="77" t="s">
        <v>15</v>
      </c>
    </row>
    <row r="18" spans="1:11" s="2" customFormat="1" ht="17.25">
      <c r="A18"/>
      <c r="B18" s="77" t="s">
        <v>125</v>
      </c>
      <c r="C18" s="75" t="s">
        <v>126</v>
      </c>
      <c r="D18" s="82" t="s">
        <v>127</v>
      </c>
      <c r="E18" s="77" t="s">
        <v>81</v>
      </c>
      <c r="F18" s="77" t="s">
        <v>72</v>
      </c>
      <c r="G18" s="81" t="s">
        <v>196</v>
      </c>
      <c r="H18" s="76">
        <v>1627.1</v>
      </c>
      <c r="I18" s="81" t="s">
        <v>197</v>
      </c>
      <c r="J18" s="81" t="s">
        <v>14</v>
      </c>
      <c r="K18" s="77" t="s">
        <v>15</v>
      </c>
    </row>
    <row r="19" spans="1:11" s="2" customFormat="1" ht="17.25">
      <c r="A19"/>
      <c r="B19" s="77" t="s">
        <v>39</v>
      </c>
      <c r="C19" s="75" t="s">
        <v>40</v>
      </c>
      <c r="D19" s="75">
        <v>131</v>
      </c>
      <c r="E19" s="77" t="s">
        <v>81</v>
      </c>
      <c r="F19" s="77" t="s">
        <v>72</v>
      </c>
      <c r="G19" s="81" t="s">
        <v>196</v>
      </c>
      <c r="H19" s="76">
        <v>3063.06</v>
      </c>
      <c r="I19" s="81" t="s">
        <v>197</v>
      </c>
      <c r="J19" s="81" t="s">
        <v>14</v>
      </c>
      <c r="K19" s="77" t="s">
        <v>15</v>
      </c>
    </row>
  </sheetData>
  <mergeCells count="3">
    <mergeCell ref="B2:K2"/>
    <mergeCell ref="B3:H3"/>
    <mergeCell ref="I3:K3"/>
  </mergeCells>
  <pageMargins left="0.511811023622047" right="0.511811023622047" top="0.78740157480314998" bottom="0.78740157480314998" header="0.31496062992126" footer="0.31496062992126"/>
  <pageSetup paperSize="9" scale="4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8</vt:i4>
      </vt:variant>
      <vt:variant>
        <vt:lpstr>Intervalos Nomeados</vt:lpstr>
      </vt:variant>
      <vt:variant>
        <vt:i4>7</vt:i4>
      </vt:variant>
    </vt:vector>
  </HeadingPairs>
  <TitlesOfParts>
    <vt:vector size="15" baseType="lpstr">
      <vt:lpstr>Anexo I</vt:lpstr>
      <vt:lpstr>Anexo II</vt:lpstr>
      <vt:lpstr>Anexo III</vt:lpstr>
      <vt:lpstr>Planilha1</vt:lpstr>
      <vt:lpstr>Anexo IV</vt:lpstr>
      <vt:lpstr>Anexo V</vt:lpstr>
      <vt:lpstr>Anexo VI</vt:lpstr>
      <vt:lpstr>Anexo VII</vt:lpstr>
      <vt:lpstr>'Anexo I'!Area_de_impressao</vt:lpstr>
      <vt:lpstr>'Anexo II'!Area_de_impressao</vt:lpstr>
      <vt:lpstr>'Anexo III'!Area_de_impressao</vt:lpstr>
      <vt:lpstr>'Anexo IV'!Area_de_impressao</vt:lpstr>
      <vt:lpstr>'Anexo V'!Area_de_impressao</vt:lpstr>
      <vt:lpstr>'Anexo VI'!Area_de_impressao</vt:lpstr>
      <vt:lpstr>'Anexo VII'!Area_de_impressao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Cleiton</dc:creator>
  <cp:lastModifiedBy>Gerencia Municipal de Assistência Social Novo Horizont</cp:lastModifiedBy>
  <cp:lastPrinted>2017-11-09T16:34:00Z</cp:lastPrinted>
  <dcterms:created xsi:type="dcterms:W3CDTF">2017-09-14T14:12:00Z</dcterms:created>
  <dcterms:modified xsi:type="dcterms:W3CDTF">2026-01-06T19:19:58Z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DD918A28DC8F4C4D9D48D88DF029CF36</vt:lpwstr>
  </property>
  <property fmtid="{D5CDD505-2E9C-101B-9397-08002B2CF9AE}" pid="3" name="KSOProductBuildVer">
    <vt:lpwstr>1046-11.2.0.11537</vt:lpwstr>
  </property>
</Properties>
</file>