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ONSTRATIVOS\2026\"/>
    </mc:Choice>
  </mc:AlternateContent>
  <xr:revisionPtr revIDLastSave="0" documentId="13_ncr:1_{F518380D-B824-45A7-B111-B2388CB2C4F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nexo I" sheetId="1" r:id="rId1"/>
    <sheet name="Anexo II" sheetId="9" r:id="rId2"/>
    <sheet name="Anexo III" sheetId="11" r:id="rId3"/>
    <sheet name="Anexo IV" sheetId="4" r:id="rId4"/>
    <sheet name="Anexo V" sheetId="5" r:id="rId5"/>
    <sheet name="Anexo VII" sheetId="7" r:id="rId6"/>
    <sheet name="Anexo VI" sheetId="10" r:id="rId7"/>
  </sheets>
  <definedNames>
    <definedName name="_xlnm.Print_Area" localSheetId="0">'Anexo I'!$A$1:$J$50</definedName>
    <definedName name="_xlnm.Print_Area" localSheetId="1">'Anexo II'!$A$1:$M$7</definedName>
    <definedName name="_xlnm.Print_Area" localSheetId="2">'Anexo III'!$A$1:$N$8</definedName>
    <definedName name="_xlnm.Print_Area" localSheetId="3">'Anexo IV'!$A$1:$M$99</definedName>
    <definedName name="_xlnm.Print_Area" localSheetId="4">'Anexo V'!$B$1:$K$6</definedName>
    <definedName name="_xlnm.Print_Area" localSheetId="6">'Anexo VI'!$A$1:$K$7</definedName>
    <definedName name="_xlnm.Print_Area" localSheetId="5">'Anexo VII'!$A$1:$K$18</definedName>
  </definedNames>
  <calcPr calcId="191029"/>
</workbook>
</file>

<file path=xl/calcChain.xml><?xml version="1.0" encoding="utf-8"?>
<calcChain xmlns="http://schemas.openxmlformats.org/spreadsheetml/2006/main">
  <c r="H49" i="1" l="1"/>
</calcChain>
</file>

<file path=xl/sharedStrings.xml><?xml version="1.0" encoding="utf-8"?>
<sst xmlns="http://schemas.openxmlformats.org/spreadsheetml/2006/main" count="650" uniqueCount="184">
  <si>
    <t>Anexo I</t>
  </si>
  <si>
    <t>RELAÇÃO DE PAGAMENTOS REALIZADOS NO PERÍODO</t>
  </si>
  <si>
    <r>
      <rPr>
        <b/>
        <sz val="13"/>
        <color theme="1"/>
        <rFont val="Calibri"/>
        <charset val="134"/>
        <scheme val="minor"/>
      </rPr>
      <t xml:space="preserve">ENTE FEDERADO/UF: </t>
    </r>
    <r>
      <rPr>
        <sz val="13"/>
        <color theme="1"/>
        <rFont val="Calibri"/>
        <charset val="134"/>
        <scheme val="minor"/>
      </rPr>
      <t>FUNDO MUNICIPAL DE ASSISTÊNCIA SOCIAL - NOVO HORIZONTE DO SUL/MS</t>
    </r>
  </si>
  <si>
    <t>SEQ.</t>
  </si>
  <si>
    <t>CREDOR/NOME</t>
  </si>
  <si>
    <t>CNPJ/CPF</t>
  </si>
  <si>
    <t>FONTE</t>
  </si>
  <si>
    <t>COMPETÊNCIA</t>
  </si>
  <si>
    <t>TIPO DA DESPESA/OBJETO</t>
  </si>
  <si>
    <t>VALOR PAGO (R$)</t>
  </si>
  <si>
    <t>BLOCO/PROGRAMA/TRANSFERÊNCIA VOLUNTÁRIA</t>
  </si>
  <si>
    <t>INSS- Instituto Nacional de Seguro Social</t>
  </si>
  <si>
    <t>29.979.036/0001-40</t>
  </si>
  <si>
    <t>Municipal</t>
  </si>
  <si>
    <t>Recursos Ordinários/ Próprios/Fundo Mun. de Assist. Social</t>
  </si>
  <si>
    <t>F. V. da Silva -ME</t>
  </si>
  <si>
    <t>08.971.043/0001-26</t>
  </si>
  <si>
    <t>Serv. Manutenção preventiva - serviços elétricos</t>
  </si>
  <si>
    <t>01.551.928/0001-27</t>
  </si>
  <si>
    <t>Prestação de Serviços de Internet</t>
  </si>
  <si>
    <t>S. H. Informática LTDA</t>
  </si>
  <si>
    <t>06.048.539/0001-05</t>
  </si>
  <si>
    <t>B.A. Marques &amp; CIA LTDA</t>
  </si>
  <si>
    <t>15.310.799/0001-90</t>
  </si>
  <si>
    <t>Estadual</t>
  </si>
  <si>
    <t>Fundo Estadual de Assistência Social</t>
  </si>
  <si>
    <t>Assoc. de Pais e Amigos dos Excepcionais</t>
  </si>
  <si>
    <t>03.400.995/0001-76</t>
  </si>
  <si>
    <t>Atend. Assistência as pessoas com deficiência intelectual e/ou múltiplas e suas famílias</t>
  </si>
  <si>
    <t>023.233.091-37</t>
  </si>
  <si>
    <t>Marcia Lourenço Tarameli Santana</t>
  </si>
  <si>
    <t>020.398.961-20</t>
  </si>
  <si>
    <t>Maria Isabel Rodrigues dos Santos</t>
  </si>
  <si>
    <t>261.024.998-59</t>
  </si>
  <si>
    <t>Valdemar Coelho dos Santos</t>
  </si>
  <si>
    <t>543.182.891-68</t>
  </si>
  <si>
    <t>TOTAL</t>
  </si>
  <si>
    <t>ANEXO II</t>
  </si>
  <si>
    <t xml:space="preserve">RELAÇÃO DE PAGAMENTOS - PARCERIAS COM ORGANIZAÇÕES DA SOCIEDADE CIVIL </t>
  </si>
  <si>
    <r>
      <rPr>
        <b/>
        <sz val="13"/>
        <color theme="1"/>
        <rFont val="Calibri"/>
        <charset val="134"/>
        <scheme val="minor"/>
      </rPr>
      <t xml:space="preserve">ENTE FEDERADO/UF:  </t>
    </r>
    <r>
      <rPr>
        <sz val="13"/>
        <color theme="1"/>
        <rFont val="Calibri"/>
        <charset val="134"/>
        <scheme val="minor"/>
      </rPr>
      <t xml:space="preserve"> FUNDO MUNICIPAL DE ASSISTÊNCIA SOCIAL</t>
    </r>
  </si>
  <si>
    <t>CNPJ</t>
  </si>
  <si>
    <t>Nº DA PARCERIA/ANO CELEBRAÇÃO</t>
  </si>
  <si>
    <t>SERVIÇOS OFERTADOS</t>
  </si>
  <si>
    <t>VALOR DA PARCERIA CELEBRADA</t>
  </si>
  <si>
    <t>VALOR DO TERMO ADITIVO</t>
  </si>
  <si>
    <t>Nº DA PARCELA</t>
  </si>
  <si>
    <t>VALOR PAGO</t>
  </si>
  <si>
    <t>DATA DO PAGAMENTO</t>
  </si>
  <si>
    <t>BLOCO/PROGRAMA TRANSFERÊNCIA VOLUNTÁRIA</t>
  </si>
  <si>
    <t>Anexo III</t>
  </si>
  <si>
    <t>RELAÇÃO DE PAGAMENTOS - CONTRATOS DE CONSERVAÇÃO E ADAPTAÇÃO DE BENS IMÓVEIS</t>
  </si>
  <si>
    <r>
      <rPr>
        <b/>
        <sz val="12"/>
        <color theme="1"/>
        <rFont val="Calibri"/>
        <charset val="134"/>
        <scheme val="minor"/>
      </rPr>
      <t xml:space="preserve">ENTE FEDERADO/UF: </t>
    </r>
    <r>
      <rPr>
        <sz val="12"/>
        <color theme="1"/>
        <rFont val="Calibri"/>
        <charset val="134"/>
        <scheme val="minor"/>
      </rPr>
      <t>FUNDO MUNICIPAL DE ASSISTÊNCIA SOCIAL - NOVO HORIZONTE DO SUL/MS</t>
    </r>
  </si>
  <si>
    <t>Nº DO CONTRATO/ANO</t>
  </si>
  <si>
    <t xml:space="preserve">OBJETO/SERVIÇOS </t>
  </si>
  <si>
    <t>VALOR ORIGINAL DO CONTRATO</t>
  </si>
  <si>
    <t>VALOR ADITIVO</t>
  </si>
  <si>
    <t>RELAÇÃO DE PAGAMENTOS - CONTRATOS DE AQUISIÇÃO DE BENS E OUTROS SERVIÇOS QUE NÃO SEJAM ADAPTÇÃO E CONSERVAÇÃO DE BENS IMÓVEIS</t>
  </si>
  <si>
    <t>Anexo V</t>
  </si>
  <si>
    <t>RELAÇÃO DE PAGAMENTOS - PAGAMENTO DE PESSOAL (SERVIDORES DAS EQUIPES DE REFERÊNCIA - ART. 6-E)</t>
  </si>
  <si>
    <t>NOME DO SERVIDOR</t>
  </si>
  <si>
    <t>CPF</t>
  </si>
  <si>
    <t>MATRÍCULA</t>
  </si>
  <si>
    <t>FUNÇÃO</t>
  </si>
  <si>
    <t>LOTAÇÃO</t>
  </si>
  <si>
    <t>VALOR</t>
  </si>
  <si>
    <t>MÊS</t>
  </si>
  <si>
    <t>Centro Ref. Assist. Social</t>
  </si>
  <si>
    <t>RELAÇÃO DE PAGAMENTOS - PAGAMENTO DE PESSOAL (contrato por tempo determinado)</t>
  </si>
  <si>
    <t>NOME DO PROFISSIONAL</t>
  </si>
  <si>
    <t>Nº DO CONTRATO</t>
  </si>
  <si>
    <t>BLOCO/PROGRAMA</t>
  </si>
  <si>
    <t>Anexo VII</t>
  </si>
  <si>
    <t>RELAÇÃO GERAL DE PAGAMENTO DE PESSOAL (INCLUIR TODO PESSOAL PAGO COM RECURSOS DO FAS INDEPENDENTE DO VÍNCULO).</t>
  </si>
  <si>
    <t>Gerência Mun. de Assist. Social</t>
  </si>
  <si>
    <t>Vigia</t>
  </si>
  <si>
    <t>Auxiliar de Serviços Gerais</t>
  </si>
  <si>
    <t>Auxiliar de Cozinha e Limpeza</t>
  </si>
  <si>
    <t>Orientador Social</t>
  </si>
  <si>
    <t>Contribuição ao RGPS</t>
  </si>
  <si>
    <t>Folha de Pagamento do FMAS</t>
  </si>
  <si>
    <t>14.783.346/0001-18</t>
  </si>
  <si>
    <t xml:space="preserve">Folha de Pagamento da Gerência Municipal de Assistência Social </t>
  </si>
  <si>
    <t xml:space="preserve">Adriana Teodoro Maia </t>
  </si>
  <si>
    <t>004/2025</t>
  </si>
  <si>
    <t xml:space="preserve">Gerente Mun. Assistente Social </t>
  </si>
  <si>
    <r>
      <t>EXERCÍCIO:</t>
    </r>
    <r>
      <rPr>
        <sz val="12"/>
        <color theme="1"/>
        <rFont val="Calibri"/>
        <charset val="134"/>
        <scheme val="minor"/>
      </rPr>
      <t xml:space="preserve"> 2025</t>
    </r>
  </si>
  <si>
    <r>
      <t xml:space="preserve">EXERCÍCIO:  </t>
    </r>
    <r>
      <rPr>
        <sz val="13"/>
        <color theme="1"/>
        <rFont val="Calibri"/>
        <charset val="134"/>
        <scheme val="minor"/>
      </rPr>
      <t>2025</t>
    </r>
  </si>
  <si>
    <r>
      <t xml:space="preserve">Exercício: </t>
    </r>
    <r>
      <rPr>
        <sz val="13"/>
        <color theme="1"/>
        <rFont val="Calibri"/>
        <charset val="134"/>
        <scheme val="minor"/>
      </rPr>
      <t>2025</t>
    </r>
  </si>
  <si>
    <r>
      <t>EXERCÍCIO:</t>
    </r>
    <r>
      <rPr>
        <sz val="13"/>
        <color theme="1"/>
        <rFont val="Calibri"/>
        <charset val="134"/>
        <scheme val="minor"/>
      </rPr>
      <t xml:space="preserve"> 2025</t>
    </r>
  </si>
  <si>
    <r>
      <t>EXERCÍCIO:</t>
    </r>
    <r>
      <rPr>
        <sz val="13"/>
        <color theme="1"/>
        <rFont val="Calibri"/>
        <charset val="134"/>
        <scheme val="minor"/>
      </rPr>
      <t xml:space="preserve">  2025</t>
    </r>
  </si>
  <si>
    <t>Fundo Estadual de Assistência social</t>
  </si>
  <si>
    <t>Sicredi coop.de Credtido,poup.E Invest.</t>
  </si>
  <si>
    <t>26.408.161/0001-02</t>
  </si>
  <si>
    <t>Pagamento de consignação</t>
  </si>
  <si>
    <t>06.338.856/0001-58</t>
  </si>
  <si>
    <t>Andreone de Amorim Silva</t>
  </si>
  <si>
    <t xml:space="preserve">Coodernador </t>
  </si>
  <si>
    <t>040.829.801-48</t>
  </si>
  <si>
    <t>Daniel Alves Junior</t>
  </si>
  <si>
    <t>320.190.078-86</t>
  </si>
  <si>
    <t>5442/25</t>
  </si>
  <si>
    <t>Michile Bento Jochinal</t>
  </si>
  <si>
    <t>977.971.031-00</t>
  </si>
  <si>
    <t>Motorista</t>
  </si>
  <si>
    <t xml:space="preserve">Marli Vilt Pereira </t>
  </si>
  <si>
    <t>021.843.311-55</t>
  </si>
  <si>
    <t xml:space="preserve">Bruna Alves de Lima </t>
  </si>
  <si>
    <t>086.636.211-83</t>
  </si>
  <si>
    <t xml:space="preserve">Sabrina Gabrieli Viana da Silva </t>
  </si>
  <si>
    <t>099.152.481-05</t>
  </si>
  <si>
    <t>Termo de Colaboração n. 001/2025</t>
  </si>
  <si>
    <t>5491/25</t>
  </si>
  <si>
    <t>5484/25</t>
  </si>
  <si>
    <t xml:space="preserve">  </t>
  </si>
  <si>
    <t>Federal</t>
  </si>
  <si>
    <t>M.G.B. Comercial  Eireli</t>
  </si>
  <si>
    <t>36.239109/0001-23</t>
  </si>
  <si>
    <t>Fátima video eletronica LTDA-ME</t>
  </si>
  <si>
    <t>Recolhimento extraorçamentario do periodo.</t>
  </si>
  <si>
    <t>aquisições materiais e utensilios de cozinha recurso proviniente do bloco da proteção basica visando atender as demandas do cras</t>
  </si>
  <si>
    <t xml:space="preserve"> Contratação de emp. Espec. para imple. e admi. de sistema de controle de abstecimento de combustíveis  para os veículos da assistência social.</t>
  </si>
  <si>
    <t>Enio Michels e cia LTDA EPP</t>
  </si>
  <si>
    <t>33.104.357/0001-79</t>
  </si>
  <si>
    <t xml:space="preserve">Prestação de Serviços de manutenção, construção, recuperação e conservação das instalações prediais da assistência social </t>
  </si>
  <si>
    <t>Aquisiçao de cesta basica, para atender as familias que se encontram situação de vulnerabilidade social.</t>
  </si>
  <si>
    <t>Emp. 173/25</t>
  </si>
  <si>
    <t>59.618.874/0001-50</t>
  </si>
  <si>
    <t>Emp. 93/25</t>
  </si>
  <si>
    <t>Sindicato dos servidores publicos de nhs</t>
  </si>
  <si>
    <t>Recursos Ordinários/ Próprios/Fundo Mun. de Assist. SociaL</t>
  </si>
  <si>
    <t>Global Soluções comércio E Serviços LTDA</t>
  </si>
  <si>
    <t>Emp. 212/25</t>
  </si>
  <si>
    <t>FEV</t>
  </si>
  <si>
    <t>Elio Correa Vicente Junior</t>
  </si>
  <si>
    <t>63.461.996/0001-52</t>
  </si>
  <si>
    <t>Emp.9/26</t>
  </si>
  <si>
    <t>Contratação de serviço de manutenção preventiva de instrumentos musicais para atender demanda do cras.</t>
  </si>
  <si>
    <t>Emp. 179/25</t>
  </si>
  <si>
    <t>D.E.5/26</t>
  </si>
  <si>
    <t>D.E.6/25</t>
  </si>
  <si>
    <t>Emp.18/26</t>
  </si>
  <si>
    <t>Emp.19/26</t>
  </si>
  <si>
    <t>Emp.20/26</t>
  </si>
  <si>
    <t>Emp. 32/25</t>
  </si>
  <si>
    <t>Emp. 22/26</t>
  </si>
  <si>
    <t>Emp. 23/26</t>
  </si>
  <si>
    <t>Karina Lopes De Paula</t>
  </si>
  <si>
    <t>005.217.829-37</t>
  </si>
  <si>
    <t>Emp.29/26</t>
  </si>
  <si>
    <t>Despesas de diária a Campo Gramde-ms reunião da Cib</t>
  </si>
  <si>
    <t>Emp.39/26</t>
  </si>
  <si>
    <t>Despesas de folha de pagamento empenhada ao mês 2/26</t>
  </si>
  <si>
    <t>Emp. 38/26</t>
  </si>
  <si>
    <t>D.E. 3/26</t>
  </si>
  <si>
    <t>D.E. 4/26</t>
  </si>
  <si>
    <t>D.E.7/26</t>
  </si>
  <si>
    <t>D.E.8/26</t>
  </si>
  <si>
    <t>Emp. 37/26</t>
  </si>
  <si>
    <t>Emp.21/26</t>
  </si>
  <si>
    <t>Aparecida Motta Ramos- ME</t>
  </si>
  <si>
    <t>07.224.481/0002-49</t>
  </si>
  <si>
    <t>Emp.24/26</t>
  </si>
  <si>
    <t>Contratação de empresa especializada em serviços funerários com vista de atender familias carentes.</t>
  </si>
  <si>
    <t>Emp. 171/25</t>
  </si>
  <si>
    <t>z</t>
  </si>
  <si>
    <t>Aquisição de Equipamento de proteção individual (EPI)</t>
  </si>
  <si>
    <t>Obrigações Patronais (INSS)</t>
  </si>
  <si>
    <t>Aquisiçao de Generos Alimenticios, visando atender SFVC e os grupos do Paif (Programa Integral à familia )</t>
  </si>
  <si>
    <t xml:space="preserve">Jackeline Fernandes Schmoeller </t>
  </si>
  <si>
    <t>059.334.101-05</t>
  </si>
  <si>
    <t xml:space="preserve">Pagamento Pessoal </t>
  </si>
  <si>
    <t xml:space="preserve">Rosilene Aparecida Reginato </t>
  </si>
  <si>
    <t>773.946.151-20</t>
  </si>
  <si>
    <t>048.774.291-58</t>
  </si>
  <si>
    <t xml:space="preserve">Katia Martins dos Santos </t>
  </si>
  <si>
    <t xml:space="preserve">Lucineia de Almeida Pereira </t>
  </si>
  <si>
    <t>007.136.281-97</t>
  </si>
  <si>
    <t xml:space="preserve">Micheli Bento Jochinal </t>
  </si>
  <si>
    <t xml:space="preserve">Psicologa </t>
  </si>
  <si>
    <t xml:space="preserve">Janeiro </t>
  </si>
  <si>
    <t xml:space="preserve">Fevereiro </t>
  </si>
  <si>
    <t xml:space="preserve">Assistente Social </t>
  </si>
  <si>
    <t xml:space="preserve">Diretor do cadastro </t>
  </si>
  <si>
    <t>Adjunta Gerente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</si>
</sst>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3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1" fillId="4" borderId="0" xfId="0" applyFont="1" applyFill="1"/>
    <xf numFmtId="0" fontId="5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44" fontId="5" fillId="4" borderId="6" xfId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/>
    </xf>
    <xf numFmtId="0" fontId="0" fillId="4" borderId="0" xfId="0" applyFill="1"/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/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0" fontId="0" fillId="2" borderId="0" xfId="0" applyFill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44" fontId="2" fillId="0" borderId="6" xfId="1" applyFont="1" applyFill="1" applyBorder="1"/>
    <xf numFmtId="0" fontId="2" fillId="0" borderId="6" xfId="0" applyFont="1" applyBorder="1"/>
    <xf numFmtId="0" fontId="2" fillId="4" borderId="0" xfId="0" applyFont="1" applyFill="1" applyAlignment="1">
      <alignment horizontal="left"/>
    </xf>
    <xf numFmtId="16" fontId="5" fillId="4" borderId="6" xfId="0" applyNumberFormat="1" applyFont="1" applyFill="1" applyBorder="1" applyAlignment="1">
      <alignment horizontal="right"/>
    </xf>
    <xf numFmtId="44" fontId="5" fillId="4" borderId="6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left"/>
    </xf>
    <xf numFmtId="44" fontId="2" fillId="0" borderId="6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5" borderId="0" xfId="0" applyFill="1"/>
    <xf numFmtId="0" fontId="7" fillId="3" borderId="5" xfId="0" applyFont="1" applyFill="1" applyBorder="1" applyAlignment="1">
      <alignment horizontal="center" wrapText="1"/>
    </xf>
    <xf numFmtId="44" fontId="2" fillId="0" borderId="9" xfId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6" xfId="1" applyFont="1" applyFill="1" applyBorder="1" applyAlignment="1">
      <alignment horizontal="right"/>
    </xf>
    <xf numFmtId="44" fontId="2" fillId="0" borderId="6" xfId="0" applyNumberFormat="1" applyFont="1" applyBorder="1"/>
    <xf numFmtId="0" fontId="2" fillId="0" borderId="9" xfId="0" applyFont="1" applyBorder="1" applyAlignment="1">
      <alignment horizontal="center"/>
    </xf>
    <xf numFmtId="16" fontId="2" fillId="0" borderId="9" xfId="0" applyNumberFormat="1" applyFont="1" applyBorder="1"/>
    <xf numFmtId="16" fontId="2" fillId="0" borderId="6" xfId="0" applyNumberFormat="1" applyFont="1" applyBorder="1" applyAlignment="1">
      <alignment horizontal="right"/>
    </xf>
    <xf numFmtId="16" fontId="2" fillId="0" borderId="6" xfId="0" applyNumberFormat="1" applyFont="1" applyBorder="1"/>
    <xf numFmtId="0" fontId="3" fillId="3" borderId="1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/>
    </xf>
    <xf numFmtId="44" fontId="5" fillId="4" borderId="9" xfId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16" fontId="5" fillId="4" borderId="9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0" fontId="4" fillId="3" borderId="9" xfId="0" applyFont="1" applyFill="1" applyBorder="1"/>
    <xf numFmtId="49" fontId="4" fillId="3" borderId="9" xfId="0" applyNumberFormat="1" applyFont="1" applyFill="1" applyBorder="1" applyAlignment="1">
      <alignment wrapText="1"/>
    </xf>
    <xf numFmtId="0" fontId="5" fillId="0" borderId="6" xfId="0" applyFont="1" applyBorder="1" applyAlignment="1">
      <alignment horizontal="center"/>
    </xf>
    <xf numFmtId="0" fontId="4" fillId="3" borderId="9" xfId="0" applyFont="1" applyFill="1" applyBorder="1" applyAlignment="1">
      <alignment wrapText="1"/>
    </xf>
    <xf numFmtId="44" fontId="4" fillId="3" borderId="16" xfId="1" applyFont="1" applyFill="1" applyBorder="1"/>
    <xf numFmtId="0" fontId="6" fillId="3" borderId="17" xfId="0" applyFont="1" applyFill="1" applyBorder="1"/>
    <xf numFmtId="0" fontId="10" fillId="4" borderId="6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right"/>
    </xf>
    <xf numFmtId="0" fontId="10" fillId="4" borderId="6" xfId="0" applyFont="1" applyFill="1" applyBorder="1"/>
    <xf numFmtId="44" fontId="10" fillId="4" borderId="6" xfId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7" fontId="10" fillId="4" borderId="6" xfId="0" applyNumberFormat="1" applyFont="1" applyFill="1" applyBorder="1" applyAlignment="1">
      <alignment horizontal="right"/>
    </xf>
    <xf numFmtId="0" fontId="9" fillId="3" borderId="9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right"/>
    </xf>
    <xf numFmtId="0" fontId="4" fillId="3" borderId="6" xfId="0" applyFont="1" applyFill="1" applyBorder="1"/>
    <xf numFmtId="0" fontId="2" fillId="0" borderId="0" xfId="0" applyFont="1" applyAlignment="1">
      <alignment horizontal="left"/>
    </xf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horizontal="left"/>
    </xf>
    <xf numFmtId="44" fontId="5" fillId="4" borderId="0" xfId="1" applyFont="1" applyFill="1" applyBorder="1"/>
    <xf numFmtId="0" fontId="5" fillId="4" borderId="0" xfId="0" applyFont="1" applyFill="1"/>
    <xf numFmtId="44" fontId="5" fillId="4" borderId="0" xfId="1" applyFont="1" applyFill="1" applyBorder="1" applyAlignment="1">
      <alignment horizontal="center"/>
    </xf>
    <xf numFmtId="44" fontId="5" fillId="4" borderId="0" xfId="1" applyFont="1" applyFill="1" applyBorder="1" applyAlignment="1">
      <alignment horizontal="left"/>
    </xf>
    <xf numFmtId="16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center"/>
    </xf>
    <xf numFmtId="16" fontId="10" fillId="4" borderId="6" xfId="0" applyNumberFormat="1" applyFont="1" applyFill="1" applyBorder="1" applyAlignment="1">
      <alignment horizontal="right"/>
    </xf>
    <xf numFmtId="16" fontId="5" fillId="4" borderId="6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5">
    <cellStyle name="Moeda" xfId="1" builtinId="4"/>
    <cellStyle name="Moeda 2" xfId="3" xr:uid="{00000000-0005-0000-0000-000001000000}"/>
    <cellStyle name="Moeda 2 2" xfId="2" xr:uid="{00000000-0005-0000-0000-000002000000}"/>
    <cellStyle name="Moeda 3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view="pageBreakPreview" topLeftCell="B22" zoomScale="90" zoomScaleSheetLayoutView="90" workbookViewId="0">
      <selection activeCell="C25" sqref="C25:I26"/>
    </sheetView>
  </sheetViews>
  <sheetFormatPr defaultColWidth="9" defaultRowHeight="15"/>
  <cols>
    <col min="1" max="1" width="9" hidden="1" customWidth="1"/>
    <col min="2" max="2" width="5.5703125" customWidth="1"/>
    <col min="3" max="3" width="43.85546875" customWidth="1"/>
    <col min="4" max="4" width="21.7109375" customWidth="1"/>
    <col min="5" max="5" width="12.140625" customWidth="1"/>
    <col min="6" max="6" width="8.42578125" customWidth="1"/>
    <col min="7" max="7" width="129.5703125" customWidth="1"/>
    <col min="8" max="8" width="19" customWidth="1"/>
    <col min="9" max="9" width="64.5703125" customWidth="1"/>
    <col min="10" max="10" width="6" hidden="1" customWidth="1"/>
  </cols>
  <sheetData>
    <row r="1" spans="1:10" ht="17.25">
      <c r="A1" s="62"/>
      <c r="B1" s="63" t="s">
        <v>0</v>
      </c>
      <c r="C1" s="3"/>
      <c r="D1" s="3"/>
      <c r="E1" s="3"/>
      <c r="F1" s="3"/>
      <c r="G1" s="3"/>
      <c r="H1" s="3"/>
      <c r="I1" s="3"/>
    </row>
    <row r="2" spans="1:10" ht="17.25">
      <c r="A2" s="62"/>
      <c r="B2" s="96" t="s">
        <v>1</v>
      </c>
      <c r="C2" s="96"/>
      <c r="D2" s="96"/>
      <c r="E2" s="96"/>
      <c r="F2" s="96"/>
      <c r="G2" s="96"/>
      <c r="H2" s="96"/>
      <c r="I2" s="96"/>
    </row>
    <row r="3" spans="1:10" ht="26.25" customHeight="1">
      <c r="A3" s="62"/>
      <c r="B3" s="97" t="s">
        <v>2</v>
      </c>
      <c r="C3" s="97"/>
      <c r="D3" s="97"/>
      <c r="E3" s="97"/>
      <c r="F3" s="97"/>
      <c r="G3" s="97"/>
      <c r="H3" s="98" t="s">
        <v>86</v>
      </c>
      <c r="I3" s="97"/>
    </row>
    <row r="4" spans="1:10" ht="15.75">
      <c r="A4" s="62"/>
      <c r="B4" s="64" t="s">
        <v>3</v>
      </c>
      <c r="C4" s="64" t="s">
        <v>4</v>
      </c>
      <c r="D4" s="64" t="s">
        <v>5</v>
      </c>
      <c r="E4" s="64" t="s">
        <v>6</v>
      </c>
      <c r="F4" s="64" t="s">
        <v>7</v>
      </c>
      <c r="G4" s="65" t="s">
        <v>8</v>
      </c>
      <c r="H4" s="64" t="s">
        <v>9</v>
      </c>
      <c r="I4" s="67" t="s">
        <v>10</v>
      </c>
    </row>
    <row r="5" spans="1:10" ht="15.75">
      <c r="A5" s="62"/>
      <c r="B5" s="79"/>
      <c r="C5" s="79" t="s">
        <v>164</v>
      </c>
      <c r="D5" s="79"/>
      <c r="E5" s="79"/>
      <c r="F5" s="79"/>
      <c r="G5" s="91"/>
      <c r="H5" s="79"/>
      <c r="I5" s="92"/>
    </row>
    <row r="6" spans="1:10" ht="17.25">
      <c r="A6" s="62"/>
      <c r="B6" s="79">
        <v>1</v>
      </c>
      <c r="C6" s="14" t="s">
        <v>117</v>
      </c>
      <c r="D6" s="71" t="s">
        <v>18</v>
      </c>
      <c r="E6" s="90" t="s">
        <v>13</v>
      </c>
      <c r="F6" s="35" t="s">
        <v>132</v>
      </c>
      <c r="G6" s="77" t="s">
        <v>19</v>
      </c>
      <c r="H6" s="11">
        <v>1241.73</v>
      </c>
      <c r="I6" s="14" t="s">
        <v>129</v>
      </c>
      <c r="J6" s="14"/>
    </row>
    <row r="7" spans="1:10" ht="17.25">
      <c r="A7" s="62"/>
      <c r="B7" s="79">
        <v>2</v>
      </c>
      <c r="C7" s="29" t="s">
        <v>133</v>
      </c>
      <c r="D7" s="9" t="s">
        <v>134</v>
      </c>
      <c r="E7" s="90" t="s">
        <v>13</v>
      </c>
      <c r="F7" s="35" t="s">
        <v>132</v>
      </c>
      <c r="G7" s="29" t="s">
        <v>136</v>
      </c>
      <c r="H7" s="11">
        <v>490</v>
      </c>
      <c r="I7" s="14" t="s">
        <v>129</v>
      </c>
      <c r="J7" s="14"/>
    </row>
    <row r="8" spans="1:10" ht="17.25">
      <c r="A8" s="62"/>
      <c r="B8" s="79">
        <v>3</v>
      </c>
      <c r="C8" s="29" t="s">
        <v>130</v>
      </c>
      <c r="D8" s="71" t="s">
        <v>126</v>
      </c>
      <c r="E8" s="90" t="s">
        <v>13</v>
      </c>
      <c r="F8" s="35" t="s">
        <v>132</v>
      </c>
      <c r="G8" s="77" t="s">
        <v>165</v>
      </c>
      <c r="H8" s="11">
        <v>236</v>
      </c>
      <c r="I8" s="14" t="s">
        <v>129</v>
      </c>
      <c r="J8" s="14"/>
    </row>
    <row r="9" spans="1:10" ht="17.25">
      <c r="A9" s="62"/>
      <c r="B9" s="79">
        <v>4</v>
      </c>
      <c r="C9" s="29" t="s">
        <v>15</v>
      </c>
      <c r="D9" s="9" t="s">
        <v>16</v>
      </c>
      <c r="E9" s="90" t="s">
        <v>13</v>
      </c>
      <c r="F9" s="35" t="s">
        <v>132</v>
      </c>
      <c r="G9" s="29" t="s">
        <v>17</v>
      </c>
      <c r="H9" s="11">
        <v>335.77</v>
      </c>
      <c r="I9" s="14" t="s">
        <v>129</v>
      </c>
      <c r="J9" s="14"/>
    </row>
    <row r="10" spans="1:10" ht="17.25">
      <c r="A10" s="62"/>
      <c r="B10" s="79">
        <v>5</v>
      </c>
      <c r="C10" s="70" t="s">
        <v>79</v>
      </c>
      <c r="D10" s="9" t="s">
        <v>80</v>
      </c>
      <c r="E10" s="90" t="s">
        <v>13</v>
      </c>
      <c r="F10" s="35" t="s">
        <v>132</v>
      </c>
      <c r="G10" s="29" t="s">
        <v>81</v>
      </c>
      <c r="H10" s="11">
        <v>1217.78</v>
      </c>
      <c r="I10" s="14" t="s">
        <v>129</v>
      </c>
      <c r="J10" s="14"/>
    </row>
    <row r="11" spans="1:10" ht="17.25">
      <c r="A11" s="62"/>
      <c r="B11" s="79">
        <v>6</v>
      </c>
      <c r="C11" s="29" t="s">
        <v>11</v>
      </c>
      <c r="D11" s="71" t="s">
        <v>12</v>
      </c>
      <c r="E11" s="90" t="s">
        <v>13</v>
      </c>
      <c r="F11" s="35" t="s">
        <v>132</v>
      </c>
      <c r="G11" s="77" t="s">
        <v>78</v>
      </c>
      <c r="H11" s="11">
        <v>2349.9499999999998</v>
      </c>
      <c r="I11" s="14" t="s">
        <v>129</v>
      </c>
      <c r="J11" s="14"/>
    </row>
    <row r="12" spans="1:10" ht="17.25">
      <c r="A12" s="62"/>
      <c r="B12" s="79">
        <v>7</v>
      </c>
      <c r="C12" s="29" t="s">
        <v>11</v>
      </c>
      <c r="D12" s="71" t="s">
        <v>12</v>
      </c>
      <c r="E12" s="90" t="s">
        <v>13</v>
      </c>
      <c r="F12" s="35" t="s">
        <v>132</v>
      </c>
      <c r="G12" s="77" t="s">
        <v>78</v>
      </c>
      <c r="H12" s="11">
        <v>3903.82</v>
      </c>
      <c r="I12" s="14" t="s">
        <v>129</v>
      </c>
      <c r="J12" s="14"/>
    </row>
    <row r="13" spans="1:10" ht="17.25">
      <c r="A13" s="62"/>
      <c r="B13" s="79">
        <v>8</v>
      </c>
      <c r="C13" s="29" t="s">
        <v>11</v>
      </c>
      <c r="D13" s="71" t="s">
        <v>12</v>
      </c>
      <c r="E13" s="90" t="s">
        <v>13</v>
      </c>
      <c r="F13" s="35" t="s">
        <v>132</v>
      </c>
      <c r="G13" s="77" t="s">
        <v>78</v>
      </c>
      <c r="H13" s="11">
        <v>3052.92</v>
      </c>
      <c r="I13" s="14" t="s">
        <v>129</v>
      </c>
      <c r="J13" s="14"/>
    </row>
    <row r="14" spans="1:10" ht="17.25">
      <c r="A14" s="62"/>
      <c r="B14" s="79">
        <v>9</v>
      </c>
      <c r="C14" s="29" t="s">
        <v>11</v>
      </c>
      <c r="D14" s="71" t="s">
        <v>12</v>
      </c>
      <c r="E14" s="90" t="s">
        <v>13</v>
      </c>
      <c r="F14" s="35" t="s">
        <v>132</v>
      </c>
      <c r="G14" s="77" t="s">
        <v>78</v>
      </c>
      <c r="H14" s="11">
        <v>44.63</v>
      </c>
      <c r="I14" s="14" t="s">
        <v>129</v>
      </c>
      <c r="J14" s="14"/>
    </row>
    <row r="15" spans="1:10" ht="17.25">
      <c r="A15" s="62"/>
      <c r="B15" s="79">
        <v>10</v>
      </c>
      <c r="C15" s="29" t="s">
        <v>115</v>
      </c>
      <c r="D15" s="71" t="s">
        <v>116</v>
      </c>
      <c r="E15" s="90" t="s">
        <v>13</v>
      </c>
      <c r="F15" s="35" t="s">
        <v>132</v>
      </c>
      <c r="G15" s="77" t="s">
        <v>119</v>
      </c>
      <c r="H15" s="11">
        <v>2488.6999999999998</v>
      </c>
      <c r="I15" s="14" t="s">
        <v>129</v>
      </c>
      <c r="J15" s="14"/>
    </row>
    <row r="16" spans="1:10" ht="17.25">
      <c r="A16" s="62"/>
      <c r="B16" s="79">
        <v>11</v>
      </c>
      <c r="C16" s="29" t="s">
        <v>121</v>
      </c>
      <c r="D16" s="71" t="s">
        <v>122</v>
      </c>
      <c r="E16" s="90" t="s">
        <v>13</v>
      </c>
      <c r="F16" s="35" t="s">
        <v>132</v>
      </c>
      <c r="G16" s="77" t="s">
        <v>123</v>
      </c>
      <c r="H16" s="11">
        <v>31.56</v>
      </c>
      <c r="I16" s="14" t="s">
        <v>129</v>
      </c>
      <c r="J16" s="14"/>
    </row>
    <row r="17" spans="1:10" ht="17.25">
      <c r="A17" s="62"/>
      <c r="B17" s="79">
        <v>12</v>
      </c>
      <c r="C17" s="14" t="s">
        <v>20</v>
      </c>
      <c r="D17" s="9" t="s">
        <v>21</v>
      </c>
      <c r="E17" s="90" t="s">
        <v>13</v>
      </c>
      <c r="F17" s="35" t="s">
        <v>132</v>
      </c>
      <c r="G17" s="29" t="s">
        <v>120</v>
      </c>
      <c r="H17" s="11">
        <v>204.57</v>
      </c>
      <c r="I17" s="14" t="s">
        <v>129</v>
      </c>
      <c r="J17" s="14"/>
    </row>
    <row r="18" spans="1:10" ht="17.25">
      <c r="A18" s="62"/>
      <c r="B18" s="79">
        <v>13</v>
      </c>
      <c r="C18" s="29" t="s">
        <v>121</v>
      </c>
      <c r="D18" s="71" t="s">
        <v>122</v>
      </c>
      <c r="E18" s="90" t="s">
        <v>13</v>
      </c>
      <c r="F18" s="35" t="s">
        <v>132</v>
      </c>
      <c r="G18" s="77" t="s">
        <v>123</v>
      </c>
      <c r="H18" s="11">
        <v>48.5</v>
      </c>
      <c r="I18" s="14" t="s">
        <v>129</v>
      </c>
      <c r="J18" s="14"/>
    </row>
    <row r="19" spans="1:10" ht="17.25">
      <c r="A19" s="62"/>
      <c r="B19" s="79">
        <v>14</v>
      </c>
      <c r="C19" s="29" t="s">
        <v>146</v>
      </c>
      <c r="D19" s="9" t="s">
        <v>147</v>
      </c>
      <c r="E19" s="90" t="s">
        <v>13</v>
      </c>
      <c r="F19" s="35" t="s">
        <v>132</v>
      </c>
      <c r="G19" s="29" t="s">
        <v>149</v>
      </c>
      <c r="H19" s="11">
        <v>750</v>
      </c>
      <c r="I19" s="14" t="s">
        <v>129</v>
      </c>
      <c r="J19" s="14"/>
    </row>
    <row r="20" spans="1:10" ht="17.25">
      <c r="A20" s="62"/>
      <c r="B20" s="79">
        <v>15</v>
      </c>
      <c r="C20" s="29" t="s">
        <v>146</v>
      </c>
      <c r="D20" s="9" t="s">
        <v>147</v>
      </c>
      <c r="E20" s="90" t="s">
        <v>13</v>
      </c>
      <c r="F20" s="35" t="s">
        <v>132</v>
      </c>
      <c r="G20" s="29" t="s">
        <v>151</v>
      </c>
      <c r="H20" s="11">
        <v>1427.6</v>
      </c>
      <c r="I20" s="14" t="s">
        <v>129</v>
      </c>
      <c r="J20" s="14"/>
    </row>
    <row r="21" spans="1:10" ht="17.25">
      <c r="A21" s="62"/>
      <c r="B21" s="79">
        <v>16</v>
      </c>
      <c r="C21" s="29" t="s">
        <v>168</v>
      </c>
      <c r="D21" s="9" t="s">
        <v>169</v>
      </c>
      <c r="E21" s="90" t="s">
        <v>13</v>
      </c>
      <c r="F21" s="35" t="s">
        <v>132</v>
      </c>
      <c r="G21" s="29" t="s">
        <v>170</v>
      </c>
      <c r="H21" s="11">
        <v>3577.02</v>
      </c>
      <c r="I21" s="14" t="s">
        <v>129</v>
      </c>
      <c r="J21" s="14"/>
    </row>
    <row r="22" spans="1:10" ht="17.25">
      <c r="A22" s="62"/>
      <c r="B22" s="79">
        <v>17</v>
      </c>
      <c r="C22" s="29" t="s">
        <v>171</v>
      </c>
      <c r="D22" s="9" t="s">
        <v>172</v>
      </c>
      <c r="E22" s="90" t="s">
        <v>13</v>
      </c>
      <c r="F22" s="35" t="s">
        <v>132</v>
      </c>
      <c r="G22" s="29" t="s">
        <v>170</v>
      </c>
      <c r="H22" s="11">
        <v>3396.29</v>
      </c>
      <c r="I22" s="14" t="s">
        <v>129</v>
      </c>
      <c r="J22" s="14"/>
    </row>
    <row r="23" spans="1:10" ht="17.25">
      <c r="A23" s="62"/>
      <c r="B23" s="79">
        <v>18</v>
      </c>
      <c r="C23" s="77" t="s">
        <v>128</v>
      </c>
      <c r="D23" s="78" t="s">
        <v>94</v>
      </c>
      <c r="E23" s="90" t="s">
        <v>13</v>
      </c>
      <c r="F23" s="35" t="s">
        <v>132</v>
      </c>
      <c r="G23" s="29" t="s">
        <v>118</v>
      </c>
      <c r="H23" s="11">
        <v>52.88</v>
      </c>
      <c r="I23" s="14" t="s">
        <v>129</v>
      </c>
      <c r="J23" s="14"/>
    </row>
    <row r="24" spans="1:10" ht="17.25">
      <c r="A24" s="62"/>
      <c r="B24" s="79">
        <v>19</v>
      </c>
      <c r="C24" s="77" t="s">
        <v>91</v>
      </c>
      <c r="D24" s="78" t="s">
        <v>92</v>
      </c>
      <c r="E24" s="90" t="s">
        <v>13</v>
      </c>
      <c r="F24" s="35" t="s">
        <v>132</v>
      </c>
      <c r="G24" s="77" t="s">
        <v>93</v>
      </c>
      <c r="H24" s="11">
        <v>419.38</v>
      </c>
      <c r="I24" s="14" t="s">
        <v>129</v>
      </c>
      <c r="J24" s="14"/>
    </row>
    <row r="25" spans="1:10" ht="17.25">
      <c r="A25" s="62"/>
      <c r="B25" s="79">
        <v>22</v>
      </c>
      <c r="C25" s="72" t="s">
        <v>82</v>
      </c>
      <c r="D25" s="71" t="s">
        <v>29</v>
      </c>
      <c r="E25" s="90" t="s">
        <v>13</v>
      </c>
      <c r="F25" s="35" t="s">
        <v>132</v>
      </c>
      <c r="G25" s="29" t="s">
        <v>170</v>
      </c>
      <c r="H25" s="11">
        <v>6894.15</v>
      </c>
      <c r="I25" s="14" t="s">
        <v>129</v>
      </c>
      <c r="J25" s="14"/>
    </row>
    <row r="26" spans="1:10" ht="17.25">
      <c r="A26" s="62"/>
      <c r="B26" s="79">
        <v>23</v>
      </c>
      <c r="C26" s="29" t="s">
        <v>174</v>
      </c>
      <c r="D26" s="9" t="s">
        <v>173</v>
      </c>
      <c r="E26" s="90" t="s">
        <v>13</v>
      </c>
      <c r="F26" s="35" t="s">
        <v>132</v>
      </c>
      <c r="G26" s="29" t="s">
        <v>170</v>
      </c>
      <c r="H26" s="11">
        <v>3411.82</v>
      </c>
      <c r="I26" s="14" t="s">
        <v>129</v>
      </c>
      <c r="J26" s="14"/>
    </row>
    <row r="27" spans="1:10" ht="17.25">
      <c r="A27" s="62"/>
      <c r="B27" s="79">
        <v>24</v>
      </c>
      <c r="C27" s="29" t="s">
        <v>175</v>
      </c>
      <c r="D27" s="9" t="s">
        <v>176</v>
      </c>
      <c r="E27" s="90" t="s">
        <v>13</v>
      </c>
      <c r="F27" s="35" t="s">
        <v>132</v>
      </c>
      <c r="G27" s="29" t="s">
        <v>170</v>
      </c>
      <c r="H27" s="11">
        <v>3570.87</v>
      </c>
      <c r="I27" s="14" t="s">
        <v>129</v>
      </c>
      <c r="J27" s="14"/>
    </row>
    <row r="28" spans="1:10" ht="17.25">
      <c r="A28" s="62"/>
      <c r="B28" s="79">
        <v>25</v>
      </c>
      <c r="C28" s="29" t="s">
        <v>104</v>
      </c>
      <c r="D28" s="9" t="s">
        <v>105</v>
      </c>
      <c r="E28" s="90" t="s">
        <v>13</v>
      </c>
      <c r="F28" s="35" t="s">
        <v>132</v>
      </c>
      <c r="G28" s="29" t="s">
        <v>170</v>
      </c>
      <c r="H28" s="11">
        <v>1630.14</v>
      </c>
      <c r="I28" s="14" t="s">
        <v>129</v>
      </c>
      <c r="J28" s="14"/>
    </row>
    <row r="29" spans="1:10" ht="17.25">
      <c r="A29" s="62"/>
      <c r="B29" s="79">
        <v>26</v>
      </c>
      <c r="C29" s="29" t="s">
        <v>177</v>
      </c>
      <c r="D29" s="9" t="s">
        <v>102</v>
      </c>
      <c r="E29" s="90" t="s">
        <v>13</v>
      </c>
      <c r="F29" s="35" t="s">
        <v>132</v>
      </c>
      <c r="G29" s="29" t="s">
        <v>170</v>
      </c>
      <c r="H29" s="11">
        <v>1891.42</v>
      </c>
      <c r="I29" s="14" t="s">
        <v>129</v>
      </c>
      <c r="J29" s="14"/>
    </row>
    <row r="30" spans="1:10" ht="17.25">
      <c r="A30" s="62"/>
      <c r="B30" s="79">
        <v>27</v>
      </c>
      <c r="C30" s="72" t="s">
        <v>95</v>
      </c>
      <c r="D30" s="71" t="s">
        <v>97</v>
      </c>
      <c r="E30" s="90" t="s">
        <v>13</v>
      </c>
      <c r="F30" s="35" t="s">
        <v>132</v>
      </c>
      <c r="G30" s="29" t="s">
        <v>170</v>
      </c>
      <c r="H30" s="11">
        <v>3923.58</v>
      </c>
      <c r="I30" s="14" t="s">
        <v>129</v>
      </c>
      <c r="J30" s="14"/>
    </row>
    <row r="31" spans="1:10" ht="17.25">
      <c r="A31" s="62"/>
      <c r="B31" s="79">
        <v>28</v>
      </c>
      <c r="C31" s="72" t="s">
        <v>106</v>
      </c>
      <c r="D31" s="71" t="s">
        <v>107</v>
      </c>
      <c r="E31" s="90" t="s">
        <v>13</v>
      </c>
      <c r="F31" s="35" t="s">
        <v>132</v>
      </c>
      <c r="G31" s="29" t="s">
        <v>170</v>
      </c>
      <c r="H31" s="11">
        <v>1676.11</v>
      </c>
      <c r="I31" s="14" t="s">
        <v>129</v>
      </c>
      <c r="J31" s="14"/>
    </row>
    <row r="32" spans="1:10" ht="17.25">
      <c r="A32" s="62"/>
      <c r="B32" s="79">
        <v>29</v>
      </c>
      <c r="C32" s="72" t="s">
        <v>98</v>
      </c>
      <c r="D32" s="71" t="s">
        <v>99</v>
      </c>
      <c r="E32" s="90" t="s">
        <v>13</v>
      </c>
      <c r="F32" s="35" t="s">
        <v>132</v>
      </c>
      <c r="G32" s="29" t="s">
        <v>170</v>
      </c>
      <c r="H32" s="11">
        <v>1660.73</v>
      </c>
      <c r="I32" s="14" t="s">
        <v>129</v>
      </c>
      <c r="J32" s="14"/>
    </row>
    <row r="33" spans="1:14" ht="17.25">
      <c r="A33" s="62"/>
      <c r="B33" s="79">
        <v>30</v>
      </c>
      <c r="C33" s="72" t="s">
        <v>30</v>
      </c>
      <c r="D33" s="71" t="s">
        <v>31</v>
      </c>
      <c r="E33" s="90" t="s">
        <v>13</v>
      </c>
      <c r="F33" s="35" t="s">
        <v>132</v>
      </c>
      <c r="G33" s="29" t="s">
        <v>170</v>
      </c>
      <c r="H33" s="11">
        <v>2080.5700000000002</v>
      </c>
      <c r="I33" s="14" t="s">
        <v>129</v>
      </c>
      <c r="J33" s="14"/>
    </row>
    <row r="34" spans="1:14" ht="17.25">
      <c r="A34" s="62"/>
      <c r="B34" s="79">
        <v>31</v>
      </c>
      <c r="C34" s="72" t="s">
        <v>32</v>
      </c>
      <c r="D34" s="71" t="s">
        <v>33</v>
      </c>
      <c r="E34" s="90" t="s">
        <v>13</v>
      </c>
      <c r="F34" s="35" t="s">
        <v>132</v>
      </c>
      <c r="G34" s="29" t="s">
        <v>170</v>
      </c>
      <c r="H34" s="11">
        <v>1386.71</v>
      </c>
      <c r="I34" s="14" t="s">
        <v>129</v>
      </c>
      <c r="J34" s="14"/>
    </row>
    <row r="35" spans="1:14" ht="17.25">
      <c r="A35" s="62"/>
      <c r="B35" s="79">
        <v>32</v>
      </c>
      <c r="C35" s="72" t="s">
        <v>108</v>
      </c>
      <c r="D35" s="71" t="s">
        <v>109</v>
      </c>
      <c r="E35" s="90" t="s">
        <v>13</v>
      </c>
      <c r="F35" s="35" t="s">
        <v>132</v>
      </c>
      <c r="G35" s="29" t="s">
        <v>170</v>
      </c>
      <c r="H35" s="11">
        <v>1676.11</v>
      </c>
      <c r="I35" s="14" t="s">
        <v>129</v>
      </c>
      <c r="J35" s="14"/>
    </row>
    <row r="36" spans="1:14" ht="17.25">
      <c r="A36" s="62"/>
      <c r="B36" s="79">
        <v>33</v>
      </c>
      <c r="C36" s="72" t="s">
        <v>34</v>
      </c>
      <c r="D36" s="71" t="s">
        <v>35</v>
      </c>
      <c r="E36" s="90" t="s">
        <v>13</v>
      </c>
      <c r="F36" s="35" t="s">
        <v>132</v>
      </c>
      <c r="G36" s="29" t="s">
        <v>170</v>
      </c>
      <c r="H36" s="11">
        <v>3160.87</v>
      </c>
      <c r="I36" s="14" t="s">
        <v>129</v>
      </c>
      <c r="J36" s="14"/>
    </row>
    <row r="37" spans="1:14" ht="17.25">
      <c r="A37" s="62"/>
      <c r="B37" s="79">
        <v>34</v>
      </c>
      <c r="C37" s="77" t="s">
        <v>22</v>
      </c>
      <c r="D37" s="78" t="s">
        <v>23</v>
      </c>
      <c r="E37" s="10" t="s">
        <v>114</v>
      </c>
      <c r="F37" s="35" t="s">
        <v>132</v>
      </c>
      <c r="G37" s="77" t="s">
        <v>124</v>
      </c>
      <c r="H37" s="11">
        <v>982.79</v>
      </c>
      <c r="I37" s="14" t="s">
        <v>90</v>
      </c>
      <c r="J37" s="14"/>
    </row>
    <row r="38" spans="1:14" ht="17.25">
      <c r="A38" s="62"/>
      <c r="B38" s="47">
        <v>35</v>
      </c>
      <c r="C38" s="70" t="s">
        <v>159</v>
      </c>
      <c r="D38" s="9" t="s">
        <v>160</v>
      </c>
      <c r="E38" s="10" t="s">
        <v>24</v>
      </c>
      <c r="F38" s="35" t="s">
        <v>132</v>
      </c>
      <c r="G38" s="29" t="s">
        <v>162</v>
      </c>
      <c r="H38" s="11">
        <v>1372</v>
      </c>
      <c r="I38" s="14" t="s">
        <v>90</v>
      </c>
      <c r="J38" s="10"/>
      <c r="K38" s="10"/>
      <c r="L38" s="14"/>
      <c r="M38" s="11"/>
      <c r="N38" s="8"/>
    </row>
    <row r="39" spans="1:14" ht="17.25">
      <c r="A39" s="62"/>
      <c r="B39" s="47">
        <v>36</v>
      </c>
      <c r="C39" s="14" t="s">
        <v>20</v>
      </c>
      <c r="D39" s="9" t="s">
        <v>21</v>
      </c>
      <c r="E39" s="10" t="s">
        <v>114</v>
      </c>
      <c r="F39" s="35" t="s">
        <v>132</v>
      </c>
      <c r="G39" s="29" t="s">
        <v>120</v>
      </c>
      <c r="H39" s="11">
        <v>165.56</v>
      </c>
      <c r="I39" s="14" t="s">
        <v>90</v>
      </c>
      <c r="J39" s="10"/>
      <c r="K39" s="10"/>
      <c r="L39" s="14"/>
      <c r="M39" s="11"/>
      <c r="N39" s="8"/>
    </row>
    <row r="40" spans="1:14" ht="17.25">
      <c r="A40" s="62"/>
      <c r="B40" s="47">
        <v>37</v>
      </c>
      <c r="C40" s="14" t="s">
        <v>20</v>
      </c>
      <c r="D40" s="9" t="s">
        <v>21</v>
      </c>
      <c r="E40" s="10" t="s">
        <v>114</v>
      </c>
      <c r="F40" s="35" t="s">
        <v>132</v>
      </c>
      <c r="G40" s="29" t="s">
        <v>120</v>
      </c>
      <c r="H40" s="11">
        <v>182.9</v>
      </c>
      <c r="I40" s="14" t="s">
        <v>90</v>
      </c>
      <c r="J40" s="10"/>
      <c r="K40" s="10"/>
      <c r="L40" s="14"/>
      <c r="M40" s="11"/>
      <c r="N40" s="8"/>
    </row>
    <row r="41" spans="1:14" ht="17.25">
      <c r="A41" s="62"/>
      <c r="B41" s="47"/>
      <c r="C41" s="14"/>
      <c r="D41" s="9"/>
      <c r="E41" s="74"/>
      <c r="F41" s="73"/>
      <c r="G41" s="29"/>
      <c r="H41" s="36"/>
      <c r="I41" s="70"/>
      <c r="J41" s="10"/>
      <c r="K41" s="10"/>
      <c r="L41" s="14"/>
      <c r="M41" s="11"/>
      <c r="N41" s="8"/>
    </row>
    <row r="42" spans="1:14" ht="17.25">
      <c r="A42" s="62"/>
      <c r="B42" s="47"/>
      <c r="C42" s="14"/>
      <c r="D42" s="9"/>
      <c r="E42" s="74"/>
      <c r="F42" s="73"/>
      <c r="G42" s="29"/>
      <c r="H42" s="36"/>
      <c r="I42" s="70"/>
      <c r="J42" s="10"/>
      <c r="K42" s="10"/>
      <c r="L42" s="14"/>
      <c r="M42" s="11"/>
      <c r="N42" s="8"/>
    </row>
    <row r="43" spans="1:14" ht="17.25">
      <c r="A43" s="62"/>
      <c r="B43" s="47"/>
      <c r="C43" s="14"/>
      <c r="D43" s="9"/>
      <c r="E43" s="74"/>
      <c r="F43" s="73"/>
      <c r="G43" s="29"/>
      <c r="H43" s="36"/>
      <c r="I43" s="70"/>
      <c r="J43" s="10"/>
      <c r="K43" s="10"/>
      <c r="L43" s="14"/>
      <c r="M43" s="11"/>
      <c r="N43" s="8"/>
    </row>
    <row r="44" spans="1:14" ht="17.25">
      <c r="A44" s="62"/>
      <c r="B44" s="47"/>
      <c r="C44" s="14"/>
      <c r="D44" s="9"/>
      <c r="E44" s="74"/>
      <c r="F44" s="73"/>
      <c r="G44" s="29"/>
      <c r="H44" s="36"/>
      <c r="I44" s="70"/>
      <c r="J44" s="10"/>
      <c r="K44" s="10"/>
      <c r="L44" s="14"/>
      <c r="M44" s="11"/>
      <c r="N44" s="8"/>
    </row>
    <row r="45" spans="1:14" ht="17.25">
      <c r="A45" s="62"/>
      <c r="B45" s="47"/>
      <c r="C45" s="8"/>
      <c r="D45" s="9"/>
      <c r="E45" s="10"/>
      <c r="F45" s="10"/>
      <c r="G45" s="8"/>
      <c r="H45" s="11"/>
      <c r="I45" s="8"/>
    </row>
    <row r="46" spans="1:14" ht="17.25">
      <c r="A46" s="62"/>
      <c r="B46" s="47"/>
      <c r="C46" s="8"/>
      <c r="D46" s="9"/>
      <c r="E46" s="10"/>
      <c r="F46" s="10"/>
      <c r="G46" s="8"/>
      <c r="H46" s="11"/>
      <c r="I46" s="8"/>
    </row>
    <row r="47" spans="1:14" ht="17.25">
      <c r="A47" s="62"/>
      <c r="B47" s="47"/>
      <c r="C47" s="8"/>
      <c r="D47" s="9"/>
      <c r="E47" s="10"/>
      <c r="F47" s="10"/>
      <c r="G47" s="8"/>
      <c r="H47" s="11"/>
      <c r="I47" s="8"/>
    </row>
    <row r="48" spans="1:14" ht="17.25">
      <c r="A48" s="62"/>
      <c r="B48" s="47"/>
      <c r="C48" s="8"/>
      <c r="D48" s="9"/>
      <c r="E48" s="10"/>
      <c r="F48" s="10"/>
      <c r="G48" s="8"/>
      <c r="H48" s="11"/>
      <c r="I48" s="8"/>
    </row>
    <row r="49" spans="2:9" ht="16.5" thickBot="1">
      <c r="B49" s="93" t="s">
        <v>36</v>
      </c>
      <c r="C49" s="94"/>
      <c r="D49" s="94"/>
      <c r="E49" s="94"/>
      <c r="F49" s="94"/>
      <c r="G49" s="95"/>
      <c r="H49" s="68">
        <f>SUM(H6:H48)</f>
        <v>60935.430000000008</v>
      </c>
      <c r="I49" s="69"/>
    </row>
  </sheetData>
  <mergeCells count="4">
    <mergeCell ref="B49:G49"/>
    <mergeCell ref="B2:I2"/>
    <mergeCell ref="B3:G3"/>
    <mergeCell ref="H3:I3"/>
  </mergeCells>
  <pageMargins left="0.511811023622047" right="0.511811023622047" top="0.78740157480314998" bottom="0.78740157480314998" header="0.31496062992126" footer="0.31496062992126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"/>
  <sheetViews>
    <sheetView zoomScale="70" zoomScaleNormal="70" zoomScaleSheetLayoutView="75" workbookViewId="0">
      <selection activeCell="F5" sqref="F5"/>
    </sheetView>
  </sheetViews>
  <sheetFormatPr defaultColWidth="9" defaultRowHeight="15"/>
  <cols>
    <col min="1" max="1" width="0.42578125" customWidth="1"/>
    <col min="2" max="2" width="46.42578125" customWidth="1"/>
    <col min="3" max="3" width="25.140625" customWidth="1"/>
    <col min="4" max="4" width="40.42578125" customWidth="1"/>
    <col min="5" max="5" width="95.7109375" customWidth="1"/>
    <col min="6" max="6" width="19.140625" customWidth="1"/>
    <col min="7" max="7" width="14.5703125" customWidth="1"/>
    <col min="8" max="8" width="19.140625" customWidth="1"/>
    <col min="9" max="9" width="19.28515625" customWidth="1"/>
    <col min="10" max="10" width="17.7109375" customWidth="1"/>
    <col min="11" max="11" width="25.5703125" customWidth="1"/>
    <col min="12" max="12" width="14" customWidth="1"/>
    <col min="13" max="13" width="70.85546875" customWidth="1"/>
  </cols>
  <sheetData>
    <row r="1" spans="2:13" ht="17.25">
      <c r="B1" s="3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7.25">
      <c r="B2" s="99" t="s">
        <v>38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2:13" ht="17.25">
      <c r="B3" s="102" t="s">
        <v>39</v>
      </c>
      <c r="C3" s="103"/>
      <c r="D3" s="103"/>
      <c r="E3" s="103"/>
      <c r="F3" s="103"/>
      <c r="G3" s="103"/>
      <c r="H3" s="104"/>
      <c r="I3" s="102" t="s">
        <v>87</v>
      </c>
      <c r="J3" s="103"/>
      <c r="K3" s="103"/>
      <c r="L3" s="103"/>
      <c r="M3" s="104"/>
    </row>
    <row r="4" spans="2:13" ht="70.5" customHeight="1">
      <c r="B4" s="51" t="s">
        <v>4</v>
      </c>
      <c r="C4" s="52" t="s">
        <v>40</v>
      </c>
      <c r="D4" s="53" t="s">
        <v>41</v>
      </c>
      <c r="E4" s="54" t="s">
        <v>42</v>
      </c>
      <c r="F4" s="53" t="s">
        <v>43</v>
      </c>
      <c r="G4" s="53" t="s">
        <v>44</v>
      </c>
      <c r="H4" s="53" t="s">
        <v>45</v>
      </c>
      <c r="I4" s="53" t="s">
        <v>7</v>
      </c>
      <c r="J4" s="53" t="s">
        <v>46</v>
      </c>
      <c r="K4" s="53" t="s">
        <v>47</v>
      </c>
      <c r="L4" s="59" t="s">
        <v>6</v>
      </c>
      <c r="M4" s="60" t="s">
        <v>48</v>
      </c>
    </row>
    <row r="5" spans="2:13" s="7" customFormat="1" ht="17.25">
      <c r="B5" s="56" t="s">
        <v>26</v>
      </c>
      <c r="C5" s="55" t="s">
        <v>27</v>
      </c>
      <c r="D5" s="55" t="s">
        <v>110</v>
      </c>
      <c r="E5" s="56" t="s">
        <v>28</v>
      </c>
      <c r="F5" s="57"/>
      <c r="G5" s="55">
        <v>0</v>
      </c>
      <c r="H5" s="58"/>
      <c r="I5" s="58"/>
      <c r="J5" s="57"/>
      <c r="K5" s="61"/>
      <c r="L5" s="58" t="s">
        <v>24</v>
      </c>
      <c r="M5" s="56" t="s">
        <v>25</v>
      </c>
    </row>
    <row r="6" spans="2:13" s="7" customFormat="1">
      <c r="B6"/>
      <c r="C6"/>
      <c r="D6"/>
      <c r="E6"/>
      <c r="F6"/>
      <c r="G6"/>
      <c r="H6"/>
      <c r="I6"/>
      <c r="J6"/>
      <c r="K6"/>
      <c r="L6"/>
      <c r="M6"/>
    </row>
    <row r="7" spans="2:13" s="7" customFormat="1">
      <c r="B7"/>
      <c r="C7"/>
      <c r="D7"/>
      <c r="E7"/>
      <c r="F7"/>
      <c r="G7"/>
      <c r="H7"/>
      <c r="I7"/>
      <c r="J7"/>
      <c r="K7"/>
      <c r="L7"/>
      <c r="M7"/>
    </row>
    <row r="20" spans="10:10">
      <c r="J20" t="s">
        <v>113</v>
      </c>
    </row>
  </sheetData>
  <mergeCells count="3">
    <mergeCell ref="B2:M2"/>
    <mergeCell ref="B3:H3"/>
    <mergeCell ref="I3:M3"/>
  </mergeCells>
  <pageMargins left="0.511811023622047" right="0.511811023622047" top="0.78740157480314998" bottom="0.78740157480314998" header="0.31496062992126" footer="0.31496062992126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="91" workbookViewId="0">
      <selection activeCell="B5" sqref="B5"/>
    </sheetView>
  </sheetViews>
  <sheetFormatPr defaultColWidth="9" defaultRowHeight="15"/>
  <cols>
    <col min="2" max="2" width="65.140625" customWidth="1"/>
    <col min="3" max="3" width="22.5703125" customWidth="1"/>
    <col min="4" max="4" width="23.5703125" customWidth="1"/>
    <col min="5" max="5" width="34.5703125" customWidth="1"/>
    <col min="6" max="6" width="21.5703125" customWidth="1"/>
    <col min="7" max="7" width="18.140625" customWidth="1"/>
    <col min="8" max="8" width="10.28515625" customWidth="1"/>
    <col min="9" max="9" width="4.28515625" customWidth="1"/>
    <col min="10" max="10" width="21.5703125" customWidth="1"/>
    <col min="11" max="11" width="20.7109375" customWidth="1"/>
    <col min="12" max="12" width="16.28515625" customWidth="1"/>
    <col min="13" max="13" width="106.7109375" customWidth="1"/>
    <col min="14" max="14" width="4.42578125" customWidth="1"/>
  </cols>
  <sheetData>
    <row r="1" spans="1:13">
      <c r="B1" t="s">
        <v>49</v>
      </c>
    </row>
    <row r="2" spans="1:13" ht="17.25">
      <c r="B2" s="105" t="s">
        <v>50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15.75">
      <c r="B3" s="18" t="s">
        <v>51</v>
      </c>
      <c r="C3" s="18"/>
      <c r="D3" s="18"/>
      <c r="E3" s="18"/>
      <c r="F3" s="18"/>
      <c r="G3" s="18"/>
      <c r="H3" s="18"/>
      <c r="I3" s="18"/>
      <c r="J3" s="106" t="s">
        <v>85</v>
      </c>
      <c r="K3" s="107"/>
      <c r="L3" s="107"/>
      <c r="M3" s="107"/>
    </row>
    <row r="4" spans="1:13" ht="75">
      <c r="B4" s="20" t="s">
        <v>4</v>
      </c>
      <c r="C4" s="21" t="s">
        <v>5</v>
      </c>
      <c r="D4" s="42" t="s">
        <v>52</v>
      </c>
      <c r="E4" s="21" t="s">
        <v>53</v>
      </c>
      <c r="F4" s="42" t="s">
        <v>54</v>
      </c>
      <c r="G4" s="42" t="s">
        <v>55</v>
      </c>
      <c r="H4" s="42" t="s">
        <v>45</v>
      </c>
      <c r="I4" s="42" t="s">
        <v>7</v>
      </c>
      <c r="J4" s="42" t="s">
        <v>46</v>
      </c>
      <c r="K4" s="42" t="s">
        <v>47</v>
      </c>
      <c r="L4" s="42" t="s">
        <v>6</v>
      </c>
      <c r="M4" s="25" t="s">
        <v>48</v>
      </c>
    </row>
    <row r="5" spans="1:13" s="41" customFormat="1" ht="17.25">
      <c r="A5"/>
      <c r="B5" s="30"/>
      <c r="C5" s="30"/>
      <c r="D5" s="32"/>
      <c r="E5" s="30"/>
      <c r="F5" s="43"/>
      <c r="G5" s="44"/>
      <c r="H5" s="44"/>
      <c r="I5" s="47"/>
      <c r="J5" s="43"/>
      <c r="K5" s="48"/>
      <c r="L5" s="47"/>
      <c r="M5" s="30"/>
    </row>
    <row r="6" spans="1:13" s="41" customFormat="1" ht="17.25">
      <c r="A6"/>
      <c r="B6" s="30"/>
      <c r="C6" s="30"/>
      <c r="D6" s="32"/>
      <c r="E6" s="30"/>
      <c r="F6" s="43"/>
      <c r="G6" s="44"/>
      <c r="H6" s="44"/>
      <c r="I6" s="47"/>
      <c r="J6" s="43"/>
      <c r="K6" s="48"/>
      <c r="L6" s="47"/>
      <c r="M6" s="30"/>
    </row>
    <row r="7" spans="1:13" s="41" customFormat="1" ht="17.25">
      <c r="A7"/>
      <c r="B7" s="30"/>
      <c r="C7" s="30"/>
      <c r="D7" s="30"/>
      <c r="E7" s="30"/>
      <c r="F7" s="45"/>
      <c r="G7" s="30"/>
      <c r="H7" s="30"/>
      <c r="I7" s="39"/>
      <c r="J7" s="38"/>
      <c r="K7" s="49"/>
      <c r="L7" s="39"/>
      <c r="M7" s="30"/>
    </row>
    <row r="8" spans="1:13" s="41" customFormat="1" ht="17.25">
      <c r="A8"/>
      <c r="B8" s="30"/>
      <c r="C8" s="30"/>
      <c r="D8" s="30"/>
      <c r="E8" s="30"/>
      <c r="F8" s="31"/>
      <c r="G8" s="46"/>
      <c r="H8" s="32"/>
      <c r="I8" s="37"/>
      <c r="J8" s="38"/>
      <c r="K8" s="50"/>
      <c r="L8" s="39"/>
      <c r="M8" s="30"/>
    </row>
  </sheetData>
  <mergeCells count="2">
    <mergeCell ref="B2:M2"/>
    <mergeCell ref="J3:M3"/>
  </mergeCells>
  <pageMargins left="0.511811024" right="0.511811024" top="0.78740157499999996" bottom="0.78740157499999996" header="0.31496062000000002" footer="0.31496062000000002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39"/>
  <sheetViews>
    <sheetView tabSelected="1" view="pageBreakPreview" zoomScale="80" zoomScaleSheetLayoutView="80" workbookViewId="0">
      <selection activeCell="J5" sqref="J5:J30"/>
    </sheetView>
  </sheetViews>
  <sheetFormatPr defaultColWidth="9" defaultRowHeight="15"/>
  <cols>
    <col min="1" max="1" width="7" customWidth="1"/>
    <col min="2" max="2" width="41" customWidth="1"/>
    <col min="3" max="3" width="23.140625" customWidth="1"/>
    <col min="4" max="4" width="14.85546875" customWidth="1"/>
    <col min="5" max="5" width="145.42578125" customWidth="1"/>
    <col min="6" max="6" width="17" customWidth="1"/>
    <col min="7" max="7" width="8.28515625" customWidth="1"/>
    <col min="8" max="8" width="6.7109375" customWidth="1"/>
    <col min="9" max="9" width="10" customWidth="1"/>
    <col min="10" max="10" width="16.42578125" customWidth="1"/>
    <col min="11" max="11" width="10" customWidth="1"/>
    <col min="12" max="12" width="15.140625" customWidth="1"/>
    <col min="13" max="13" width="61" customWidth="1"/>
  </cols>
  <sheetData>
    <row r="1" spans="1:25" ht="29.25" customHeight="1"/>
    <row r="2" spans="1:25" ht="18.75" customHeight="1">
      <c r="B2" s="105" t="s">
        <v>56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25" ht="31.5" customHeight="1">
      <c r="B3" s="18" t="s">
        <v>51</v>
      </c>
      <c r="C3" s="18"/>
      <c r="D3" s="18"/>
      <c r="E3" s="18"/>
      <c r="F3" s="18"/>
      <c r="G3" s="18"/>
      <c r="H3" s="18"/>
      <c r="I3" s="18"/>
      <c r="J3" s="106" t="s">
        <v>85</v>
      </c>
      <c r="K3" s="107"/>
      <c r="L3" s="107"/>
      <c r="M3" s="107"/>
    </row>
    <row r="4" spans="1:25" ht="33" customHeight="1">
      <c r="A4" s="76"/>
      <c r="B4" s="27" t="s">
        <v>4</v>
      </c>
      <c r="C4" s="27" t="s">
        <v>5</v>
      </c>
      <c r="D4" s="28" t="s">
        <v>52</v>
      </c>
      <c r="E4" s="27" t="s">
        <v>53</v>
      </c>
      <c r="F4" s="28" t="s">
        <v>54</v>
      </c>
      <c r="G4" s="28" t="s">
        <v>55</v>
      </c>
      <c r="H4" s="28" t="s">
        <v>45</v>
      </c>
      <c r="I4" s="28" t="s">
        <v>7</v>
      </c>
      <c r="J4" s="28" t="s">
        <v>46</v>
      </c>
      <c r="K4" s="28" t="s">
        <v>47</v>
      </c>
      <c r="L4" s="28" t="s">
        <v>6</v>
      </c>
      <c r="M4" s="28" t="s">
        <v>48</v>
      </c>
    </row>
    <row r="5" spans="1:25" s="26" customFormat="1" ht="16.899999999999999" customHeight="1">
      <c r="A5" s="66">
        <v>1</v>
      </c>
      <c r="B5" s="14" t="s">
        <v>117</v>
      </c>
      <c r="C5" s="71" t="s">
        <v>18</v>
      </c>
      <c r="D5" s="70" t="s">
        <v>131</v>
      </c>
      <c r="E5" s="77" t="s">
        <v>19</v>
      </c>
      <c r="F5" s="35">
        <v>14900.74</v>
      </c>
      <c r="G5" s="11"/>
      <c r="H5" s="8"/>
      <c r="I5" s="35" t="s">
        <v>132</v>
      </c>
      <c r="J5" s="11">
        <v>1241.73</v>
      </c>
      <c r="K5" s="89">
        <v>46062</v>
      </c>
      <c r="L5" s="90" t="s">
        <v>13</v>
      </c>
      <c r="M5" s="14" t="s">
        <v>129</v>
      </c>
      <c r="N5" s="80"/>
      <c r="O5" s="81"/>
      <c r="P5" s="82"/>
      <c r="Q5" s="33"/>
      <c r="R5" s="83"/>
      <c r="S5" s="83"/>
      <c r="T5" s="84"/>
      <c r="U5" s="85"/>
      <c r="V5" s="86"/>
      <c r="W5" s="87"/>
      <c r="X5" s="88"/>
      <c r="Y5" s="82"/>
    </row>
    <row r="6" spans="1:25" s="26" customFormat="1" ht="16.899999999999999" customHeight="1">
      <c r="A6" s="66">
        <v>2</v>
      </c>
      <c r="B6" s="29" t="s">
        <v>133</v>
      </c>
      <c r="C6" s="9" t="s">
        <v>134</v>
      </c>
      <c r="D6" s="14" t="s">
        <v>135</v>
      </c>
      <c r="E6" s="29" t="s">
        <v>136</v>
      </c>
      <c r="F6" s="35">
        <v>490</v>
      </c>
      <c r="G6" s="11"/>
      <c r="H6" s="8"/>
      <c r="I6" s="35" t="s">
        <v>132</v>
      </c>
      <c r="J6" s="11">
        <v>490</v>
      </c>
      <c r="K6" s="89">
        <v>46062</v>
      </c>
      <c r="L6" s="90" t="s">
        <v>13</v>
      </c>
      <c r="M6" s="14" t="s">
        <v>129</v>
      </c>
      <c r="N6" s="80"/>
      <c r="O6" s="81"/>
      <c r="P6" s="82"/>
      <c r="Q6" s="33"/>
      <c r="R6" s="83"/>
      <c r="S6" s="83"/>
      <c r="T6" s="84"/>
      <c r="U6" s="85"/>
      <c r="V6" s="86"/>
      <c r="W6" s="87"/>
      <c r="X6" s="88"/>
      <c r="Y6" s="82"/>
    </row>
    <row r="7" spans="1:25" s="26" customFormat="1" ht="16.899999999999999" customHeight="1">
      <c r="A7" s="66">
        <v>3</v>
      </c>
      <c r="B7" s="29" t="s">
        <v>130</v>
      </c>
      <c r="C7" s="71" t="s">
        <v>126</v>
      </c>
      <c r="D7" s="14" t="s">
        <v>137</v>
      </c>
      <c r="E7" s="77" t="s">
        <v>165</v>
      </c>
      <c r="F7" s="35">
        <v>236</v>
      </c>
      <c r="G7" s="11"/>
      <c r="H7" s="8"/>
      <c r="I7" s="35" t="s">
        <v>132</v>
      </c>
      <c r="J7" s="11">
        <v>236</v>
      </c>
      <c r="K7" s="89">
        <v>46063</v>
      </c>
      <c r="L7" s="90" t="s">
        <v>13</v>
      </c>
      <c r="M7" s="14" t="s">
        <v>129</v>
      </c>
      <c r="N7" s="80"/>
      <c r="O7" s="81"/>
      <c r="P7" s="82"/>
      <c r="Q7" s="33"/>
      <c r="R7" s="83"/>
      <c r="S7" s="83"/>
      <c r="T7" s="84"/>
      <c r="U7" s="85"/>
      <c r="V7" s="86"/>
      <c r="W7" s="87"/>
      <c r="X7" s="88"/>
      <c r="Y7" s="82"/>
    </row>
    <row r="8" spans="1:25" s="26" customFormat="1" ht="16.899999999999999" customHeight="1">
      <c r="A8" s="66">
        <v>4</v>
      </c>
      <c r="B8" s="29" t="s">
        <v>15</v>
      </c>
      <c r="C8" s="9" t="s">
        <v>16</v>
      </c>
      <c r="D8" s="14" t="s">
        <v>127</v>
      </c>
      <c r="E8" s="29" t="s">
        <v>17</v>
      </c>
      <c r="F8" s="35">
        <v>4111.92</v>
      </c>
      <c r="G8" s="11"/>
      <c r="H8" s="8"/>
      <c r="I8" s="35" t="s">
        <v>132</v>
      </c>
      <c r="J8" s="11">
        <v>335.77</v>
      </c>
      <c r="K8" s="89">
        <v>46063</v>
      </c>
      <c r="L8" s="90" t="s">
        <v>13</v>
      </c>
      <c r="M8" s="14" t="s">
        <v>129</v>
      </c>
      <c r="N8" s="80"/>
      <c r="O8" s="81"/>
      <c r="P8" s="82"/>
      <c r="Q8" s="33"/>
      <c r="R8" s="83"/>
      <c r="S8" s="83"/>
      <c r="T8" s="84"/>
      <c r="U8" s="85"/>
      <c r="V8" s="86"/>
      <c r="W8" s="87"/>
      <c r="X8" s="88"/>
      <c r="Y8" s="82"/>
    </row>
    <row r="9" spans="1:25" s="26" customFormat="1" ht="16.899999999999999" customHeight="1">
      <c r="A9" s="66">
        <v>5</v>
      </c>
      <c r="B9" s="70" t="s">
        <v>79</v>
      </c>
      <c r="C9" s="9" t="s">
        <v>80</v>
      </c>
      <c r="D9" s="14" t="s">
        <v>138</v>
      </c>
      <c r="E9" s="29" t="s">
        <v>81</v>
      </c>
      <c r="F9" s="35">
        <v>1217.78</v>
      </c>
      <c r="G9" s="11"/>
      <c r="H9" s="8"/>
      <c r="I9" s="35" t="s">
        <v>132</v>
      </c>
      <c r="J9" s="11">
        <v>1217.78</v>
      </c>
      <c r="K9" s="89">
        <v>46065</v>
      </c>
      <c r="L9" s="90" t="s">
        <v>13</v>
      </c>
      <c r="M9" s="14" t="s">
        <v>129</v>
      </c>
      <c r="N9" s="80"/>
      <c r="O9" s="81"/>
      <c r="P9" s="82"/>
      <c r="Q9" s="33"/>
      <c r="R9" s="83"/>
      <c r="S9" s="83"/>
      <c r="T9" s="84"/>
      <c r="U9" s="85"/>
      <c r="V9" s="86"/>
      <c r="W9" s="87"/>
      <c r="X9" s="88"/>
      <c r="Y9" s="82"/>
    </row>
    <row r="10" spans="1:25" s="26" customFormat="1" ht="16.899999999999999" customHeight="1">
      <c r="A10" s="66">
        <v>6</v>
      </c>
      <c r="B10" s="29" t="s">
        <v>11</v>
      </c>
      <c r="C10" s="71" t="s">
        <v>12</v>
      </c>
      <c r="D10" s="14" t="s">
        <v>139</v>
      </c>
      <c r="E10" s="77" t="s">
        <v>78</v>
      </c>
      <c r="F10" s="35">
        <v>2349.9499999999998</v>
      </c>
      <c r="G10" s="11"/>
      <c r="H10" s="8"/>
      <c r="I10" s="35" t="s">
        <v>132</v>
      </c>
      <c r="J10" s="11">
        <v>2349.9499999999998</v>
      </c>
      <c r="K10" s="89">
        <v>46065</v>
      </c>
      <c r="L10" s="90" t="s">
        <v>13</v>
      </c>
      <c r="M10" s="14" t="s">
        <v>129</v>
      </c>
      <c r="N10" s="80"/>
      <c r="O10" s="81"/>
      <c r="P10" s="82"/>
      <c r="Q10" s="33"/>
      <c r="R10" s="83"/>
      <c r="S10" s="83"/>
      <c r="T10" s="84"/>
      <c r="U10" s="85"/>
      <c r="V10" s="86"/>
      <c r="W10" s="87"/>
      <c r="X10" s="88"/>
      <c r="Y10" s="82"/>
    </row>
    <row r="11" spans="1:25" s="26" customFormat="1" ht="16.899999999999999" customHeight="1">
      <c r="A11" s="66">
        <v>7</v>
      </c>
      <c r="B11" s="29" t="s">
        <v>11</v>
      </c>
      <c r="C11" s="71" t="s">
        <v>12</v>
      </c>
      <c r="D11" s="14" t="s">
        <v>140</v>
      </c>
      <c r="E11" s="77" t="s">
        <v>166</v>
      </c>
      <c r="F11" s="35">
        <v>4038.9</v>
      </c>
      <c r="G11" s="11"/>
      <c r="H11" s="8"/>
      <c r="I11" s="35" t="s">
        <v>132</v>
      </c>
      <c r="J11" s="11">
        <v>3903.82</v>
      </c>
      <c r="K11" s="89">
        <v>46065</v>
      </c>
      <c r="L11" s="90" t="s">
        <v>13</v>
      </c>
      <c r="M11" s="14" t="s">
        <v>129</v>
      </c>
      <c r="N11" s="80"/>
      <c r="O11" s="81"/>
      <c r="P11" s="82"/>
      <c r="Q11" s="33"/>
      <c r="R11" s="83"/>
      <c r="S11" s="83"/>
      <c r="T11" s="84"/>
      <c r="U11" s="85"/>
      <c r="V11" s="86"/>
      <c r="W11" s="87"/>
      <c r="X11" s="88"/>
      <c r="Y11" s="82"/>
    </row>
    <row r="12" spans="1:25" s="26" customFormat="1" ht="16.899999999999999" customHeight="1">
      <c r="A12" s="66">
        <v>9</v>
      </c>
      <c r="B12" s="29" t="s">
        <v>11</v>
      </c>
      <c r="C12" s="71" t="s">
        <v>12</v>
      </c>
      <c r="D12" s="14" t="s">
        <v>141</v>
      </c>
      <c r="E12" s="77" t="s">
        <v>166</v>
      </c>
      <c r="F12" s="35">
        <v>3120.46</v>
      </c>
      <c r="G12" s="11"/>
      <c r="H12" s="8"/>
      <c r="I12" s="35" t="s">
        <v>132</v>
      </c>
      <c r="J12" s="11">
        <v>3052.92</v>
      </c>
      <c r="K12" s="89">
        <v>46065</v>
      </c>
      <c r="L12" s="90" t="s">
        <v>13</v>
      </c>
      <c r="M12" s="14" t="s">
        <v>129</v>
      </c>
      <c r="N12" s="80"/>
      <c r="O12" s="81"/>
      <c r="P12" s="82"/>
      <c r="Q12" s="33"/>
      <c r="R12" s="83"/>
      <c r="S12" s="83"/>
      <c r="T12" s="84"/>
      <c r="U12" s="85"/>
      <c r="V12" s="86"/>
      <c r="W12" s="87"/>
      <c r="X12" s="88"/>
      <c r="Y12" s="82"/>
    </row>
    <row r="13" spans="1:25" s="26" customFormat="1" ht="16.899999999999999" customHeight="1">
      <c r="A13" s="66">
        <v>10</v>
      </c>
      <c r="B13" s="29" t="s">
        <v>11</v>
      </c>
      <c r="C13" s="71" t="s">
        <v>12</v>
      </c>
      <c r="D13" s="14" t="s">
        <v>142</v>
      </c>
      <c r="E13" s="77" t="s">
        <v>166</v>
      </c>
      <c r="F13" s="35">
        <v>44.63</v>
      </c>
      <c r="G13" s="11"/>
      <c r="H13" s="8"/>
      <c r="I13" s="35" t="s">
        <v>132</v>
      </c>
      <c r="J13" s="11">
        <v>44.63</v>
      </c>
      <c r="K13" s="89">
        <v>46065</v>
      </c>
      <c r="L13" s="90" t="s">
        <v>13</v>
      </c>
      <c r="M13" s="14" t="s">
        <v>129</v>
      </c>
      <c r="N13" s="80"/>
      <c r="O13" s="81"/>
      <c r="P13" s="82"/>
      <c r="Q13" s="33"/>
      <c r="R13" s="83"/>
      <c r="S13" s="83"/>
      <c r="T13" s="84"/>
      <c r="U13" s="85"/>
      <c r="V13" s="86"/>
      <c r="W13" s="87"/>
      <c r="X13" s="88"/>
      <c r="Y13" s="82"/>
    </row>
    <row r="14" spans="1:25" s="26" customFormat="1" ht="16.899999999999999" customHeight="1">
      <c r="A14" s="66">
        <v>11</v>
      </c>
      <c r="B14" s="29" t="s">
        <v>115</v>
      </c>
      <c r="C14" s="71" t="s">
        <v>116</v>
      </c>
      <c r="D14" s="14" t="s">
        <v>143</v>
      </c>
      <c r="E14" s="77" t="s">
        <v>119</v>
      </c>
      <c r="F14" s="35">
        <v>8415.85</v>
      </c>
      <c r="G14" s="11"/>
      <c r="H14" s="8"/>
      <c r="I14" s="35" t="s">
        <v>132</v>
      </c>
      <c r="J14" s="11">
        <v>2488.6999999999998</v>
      </c>
      <c r="K14" s="89">
        <v>46076</v>
      </c>
      <c r="L14" s="90" t="s">
        <v>13</v>
      </c>
      <c r="M14" s="14" t="s">
        <v>129</v>
      </c>
      <c r="N14" s="80"/>
      <c r="O14" s="81"/>
      <c r="P14" s="82"/>
      <c r="Q14" s="33"/>
      <c r="R14" s="83"/>
      <c r="S14" s="83"/>
      <c r="T14" s="84"/>
      <c r="U14" s="85"/>
      <c r="V14" s="86"/>
      <c r="W14" s="87"/>
      <c r="X14" s="88"/>
      <c r="Y14" s="82"/>
    </row>
    <row r="15" spans="1:25" s="26" customFormat="1" ht="16.899999999999999" customHeight="1">
      <c r="A15" s="66">
        <v>12</v>
      </c>
      <c r="B15" s="29" t="s">
        <v>121</v>
      </c>
      <c r="C15" s="71" t="s">
        <v>122</v>
      </c>
      <c r="D15" s="14" t="s">
        <v>144</v>
      </c>
      <c r="E15" s="77" t="s">
        <v>123</v>
      </c>
      <c r="F15" s="35">
        <v>31.56</v>
      </c>
      <c r="G15" s="11"/>
      <c r="H15" s="8"/>
      <c r="I15" s="35" t="s">
        <v>132</v>
      </c>
      <c r="J15" s="11">
        <v>31.56</v>
      </c>
      <c r="K15" s="89">
        <v>46076</v>
      </c>
      <c r="L15" s="90" t="s">
        <v>13</v>
      </c>
      <c r="M15" s="14" t="s">
        <v>129</v>
      </c>
      <c r="N15" s="80"/>
      <c r="O15" s="81"/>
      <c r="P15" s="82"/>
      <c r="Q15" s="33"/>
      <c r="R15" s="83"/>
      <c r="S15" s="83"/>
      <c r="T15" s="84"/>
      <c r="U15" s="85"/>
      <c r="V15" s="86"/>
      <c r="W15" s="87"/>
      <c r="X15" s="88"/>
      <c r="Y15" s="82"/>
    </row>
    <row r="16" spans="1:25" s="26" customFormat="1" ht="16.899999999999999" customHeight="1">
      <c r="A16" s="66">
        <v>13</v>
      </c>
      <c r="B16" s="14" t="s">
        <v>20</v>
      </c>
      <c r="C16" s="9" t="s">
        <v>21</v>
      </c>
      <c r="D16" s="14" t="s">
        <v>125</v>
      </c>
      <c r="E16" s="29" t="s">
        <v>120</v>
      </c>
      <c r="F16" s="35">
        <v>1375</v>
      </c>
      <c r="G16" s="11"/>
      <c r="H16" s="8"/>
      <c r="I16" s="35" t="s">
        <v>132</v>
      </c>
      <c r="J16" s="11">
        <v>204.57</v>
      </c>
      <c r="K16" s="89">
        <v>46076</v>
      </c>
      <c r="L16" s="90" t="s">
        <v>13</v>
      </c>
      <c r="M16" s="14" t="s">
        <v>129</v>
      </c>
      <c r="N16" s="80"/>
      <c r="O16" s="81"/>
      <c r="P16" s="82"/>
      <c r="Q16" s="33"/>
      <c r="R16" s="83"/>
      <c r="S16" s="83"/>
      <c r="T16" s="84"/>
      <c r="U16" s="85"/>
      <c r="V16" s="86"/>
      <c r="W16" s="87"/>
      <c r="X16" s="88"/>
      <c r="Y16" s="82"/>
    </row>
    <row r="17" spans="1:25" s="26" customFormat="1" ht="16.899999999999999" customHeight="1">
      <c r="A17" s="66">
        <v>14</v>
      </c>
      <c r="B17" s="29" t="s">
        <v>121</v>
      </c>
      <c r="C17" s="71" t="s">
        <v>122</v>
      </c>
      <c r="D17" s="14" t="s">
        <v>145</v>
      </c>
      <c r="E17" s="77" t="s">
        <v>123</v>
      </c>
      <c r="F17" s="35">
        <v>48.5</v>
      </c>
      <c r="G17" s="11"/>
      <c r="H17" s="8"/>
      <c r="I17" s="35" t="s">
        <v>132</v>
      </c>
      <c r="J17" s="11">
        <v>48.5</v>
      </c>
      <c r="K17" s="89">
        <v>46076</v>
      </c>
      <c r="L17" s="90" t="s">
        <v>13</v>
      </c>
      <c r="M17" s="14" t="s">
        <v>129</v>
      </c>
      <c r="N17" s="80"/>
      <c r="O17" s="81"/>
      <c r="P17" s="82"/>
      <c r="Q17" s="33"/>
      <c r="R17" s="83"/>
      <c r="S17" s="83"/>
      <c r="T17" s="84"/>
      <c r="U17" s="85"/>
      <c r="V17" s="86"/>
      <c r="W17" s="87"/>
      <c r="X17" s="88"/>
      <c r="Y17" s="82"/>
    </row>
    <row r="18" spans="1:25" s="26" customFormat="1" ht="16.899999999999999" customHeight="1">
      <c r="A18" s="66">
        <v>15</v>
      </c>
      <c r="B18" s="29" t="s">
        <v>146</v>
      </c>
      <c r="C18" s="9" t="s">
        <v>147</v>
      </c>
      <c r="D18" s="14" t="s">
        <v>148</v>
      </c>
      <c r="E18" s="29" t="s">
        <v>149</v>
      </c>
      <c r="F18" s="35">
        <v>750</v>
      </c>
      <c r="G18" s="11"/>
      <c r="H18" s="8"/>
      <c r="I18" s="35" t="s">
        <v>132</v>
      </c>
      <c r="J18" s="11">
        <v>750</v>
      </c>
      <c r="K18" s="89">
        <v>46078</v>
      </c>
      <c r="L18" s="90" t="s">
        <v>13</v>
      </c>
      <c r="M18" s="14" t="s">
        <v>129</v>
      </c>
      <c r="N18" s="80"/>
      <c r="O18" s="81"/>
      <c r="P18" s="82"/>
      <c r="Q18" s="33"/>
      <c r="R18" s="83"/>
      <c r="S18" s="83"/>
      <c r="T18" s="84"/>
      <c r="U18" s="85"/>
      <c r="V18" s="86"/>
      <c r="W18" s="87"/>
      <c r="X18" s="88"/>
      <c r="Y18" s="82"/>
    </row>
    <row r="19" spans="1:25" s="26" customFormat="1" ht="16.899999999999999" customHeight="1">
      <c r="A19" s="66">
        <v>16</v>
      </c>
      <c r="B19" s="29" t="s">
        <v>146</v>
      </c>
      <c r="C19" s="9" t="s">
        <v>147</v>
      </c>
      <c r="D19" s="14" t="s">
        <v>150</v>
      </c>
      <c r="E19" s="29" t="s">
        <v>151</v>
      </c>
      <c r="F19" s="35">
        <v>1969.1</v>
      </c>
      <c r="G19" s="11"/>
      <c r="H19" s="8"/>
      <c r="I19" s="35" t="s">
        <v>132</v>
      </c>
      <c r="J19" s="11">
        <v>1427.6</v>
      </c>
      <c r="K19" s="89">
        <v>46080</v>
      </c>
      <c r="L19" s="90" t="s">
        <v>13</v>
      </c>
      <c r="M19" s="14" t="s">
        <v>129</v>
      </c>
      <c r="N19" s="80"/>
      <c r="O19" s="81"/>
      <c r="P19" s="82"/>
      <c r="Q19" s="33"/>
      <c r="R19" s="83"/>
      <c r="S19" s="83"/>
      <c r="T19" s="84"/>
      <c r="U19" s="85"/>
      <c r="V19" s="86"/>
      <c r="W19" s="87"/>
      <c r="X19" s="88"/>
      <c r="Y19" s="82"/>
    </row>
    <row r="20" spans="1:25" s="26" customFormat="1" ht="16.899999999999999" customHeight="1">
      <c r="A20" s="66">
        <v>17</v>
      </c>
      <c r="B20" s="29" t="s">
        <v>79</v>
      </c>
      <c r="C20" s="9" t="s">
        <v>80</v>
      </c>
      <c r="D20" s="14" t="s">
        <v>152</v>
      </c>
      <c r="E20" s="29" t="s">
        <v>81</v>
      </c>
      <c r="F20" s="35">
        <v>7735.73</v>
      </c>
      <c r="G20" s="11"/>
      <c r="H20" s="8"/>
      <c r="I20" s="35" t="s">
        <v>132</v>
      </c>
      <c r="J20" s="11">
        <v>6973.31</v>
      </c>
      <c r="K20" s="89">
        <v>46080</v>
      </c>
      <c r="L20" s="90" t="s">
        <v>13</v>
      </c>
      <c r="M20" s="14" t="s">
        <v>129</v>
      </c>
      <c r="N20" s="80"/>
      <c r="O20" s="81"/>
      <c r="P20" s="82"/>
      <c r="Q20" s="33"/>
      <c r="R20" s="83"/>
      <c r="S20" s="83"/>
      <c r="T20" s="84"/>
      <c r="U20" s="85"/>
      <c r="V20" s="86"/>
      <c r="W20" s="87"/>
      <c r="X20" s="88"/>
      <c r="Y20" s="82"/>
    </row>
    <row r="21" spans="1:25" s="26" customFormat="1" ht="16.899999999999999" customHeight="1">
      <c r="A21" s="66">
        <v>18</v>
      </c>
      <c r="B21" s="77" t="s">
        <v>128</v>
      </c>
      <c r="C21" s="78" t="s">
        <v>94</v>
      </c>
      <c r="D21" s="14" t="s">
        <v>153</v>
      </c>
      <c r="E21" s="29" t="s">
        <v>118</v>
      </c>
      <c r="F21" s="35">
        <v>52.88</v>
      </c>
      <c r="G21" s="11"/>
      <c r="H21" s="8"/>
      <c r="I21" s="35" t="s">
        <v>132</v>
      </c>
      <c r="J21" s="11">
        <v>52.88</v>
      </c>
      <c r="K21" s="89">
        <v>46057</v>
      </c>
      <c r="L21" s="90" t="s">
        <v>13</v>
      </c>
      <c r="M21" s="14" t="s">
        <v>129</v>
      </c>
      <c r="N21" s="80"/>
      <c r="O21" s="81"/>
      <c r="P21" s="82"/>
      <c r="Q21" s="33"/>
      <c r="R21" s="83"/>
      <c r="S21" s="83"/>
      <c r="T21" s="84"/>
      <c r="U21" s="85"/>
      <c r="V21" s="86"/>
      <c r="W21" s="87"/>
      <c r="X21" s="88"/>
      <c r="Y21" s="82"/>
    </row>
    <row r="22" spans="1:25" s="26" customFormat="1" ht="16.899999999999999" customHeight="1">
      <c r="A22" s="66">
        <v>19</v>
      </c>
      <c r="B22" s="77" t="s">
        <v>91</v>
      </c>
      <c r="C22" s="78" t="s">
        <v>92</v>
      </c>
      <c r="D22" s="14" t="s">
        <v>154</v>
      </c>
      <c r="E22" s="77" t="s">
        <v>93</v>
      </c>
      <c r="F22" s="35">
        <v>419.38</v>
      </c>
      <c r="G22" s="11"/>
      <c r="H22" s="8"/>
      <c r="I22" s="35" t="s">
        <v>132</v>
      </c>
      <c r="J22" s="11">
        <v>419.38</v>
      </c>
      <c r="K22" s="89">
        <v>46057</v>
      </c>
      <c r="L22" s="90" t="s">
        <v>13</v>
      </c>
      <c r="M22" s="14" t="s">
        <v>129</v>
      </c>
      <c r="N22" s="80"/>
      <c r="O22" s="81"/>
      <c r="P22" s="82"/>
      <c r="Q22" s="33"/>
      <c r="R22" s="83"/>
      <c r="S22" s="83"/>
      <c r="T22" s="84"/>
      <c r="U22" s="85"/>
      <c r="V22" s="86"/>
      <c r="W22" s="87"/>
      <c r="X22" s="88"/>
      <c r="Y22" s="82"/>
    </row>
    <row r="23" spans="1:25" s="26" customFormat="1" ht="16.899999999999999" customHeight="1">
      <c r="A23" s="66">
        <v>20</v>
      </c>
      <c r="B23" s="70" t="s">
        <v>79</v>
      </c>
      <c r="C23" s="9" t="s">
        <v>80</v>
      </c>
      <c r="D23" s="14" t="s">
        <v>155</v>
      </c>
      <c r="E23" s="29" t="s">
        <v>81</v>
      </c>
      <c r="F23" s="35">
        <v>67.540000000000006</v>
      </c>
      <c r="G23" s="11"/>
      <c r="H23" s="8"/>
      <c r="I23" s="35" t="s">
        <v>132</v>
      </c>
      <c r="J23" s="11">
        <v>67.540000000000006</v>
      </c>
      <c r="K23" s="89">
        <v>46080</v>
      </c>
      <c r="L23" s="90" t="s">
        <v>13</v>
      </c>
      <c r="M23" s="14" t="s">
        <v>129</v>
      </c>
      <c r="N23" s="80"/>
      <c r="O23" s="81"/>
      <c r="P23" s="82"/>
      <c r="Q23" s="33"/>
      <c r="R23" s="83"/>
      <c r="S23" s="83"/>
      <c r="T23" s="84"/>
      <c r="U23" s="85"/>
      <c r="V23" s="86"/>
      <c r="W23" s="87"/>
      <c r="X23" s="88"/>
      <c r="Y23" s="82"/>
    </row>
    <row r="24" spans="1:25" s="26" customFormat="1" ht="16.899999999999999" customHeight="1">
      <c r="A24" s="66">
        <v>21</v>
      </c>
      <c r="B24" s="70" t="s">
        <v>79</v>
      </c>
      <c r="C24" s="9" t="s">
        <v>80</v>
      </c>
      <c r="D24" s="14" t="s">
        <v>156</v>
      </c>
      <c r="E24" s="29" t="s">
        <v>81</v>
      </c>
      <c r="F24" s="35">
        <v>135.08000000000001</v>
      </c>
      <c r="G24" s="11"/>
      <c r="H24" s="8"/>
      <c r="I24" s="35" t="s">
        <v>132</v>
      </c>
      <c r="J24" s="11">
        <v>135.08000000000001</v>
      </c>
      <c r="K24" s="89">
        <v>46080</v>
      </c>
      <c r="L24" s="90" t="s">
        <v>13</v>
      </c>
      <c r="M24" s="14" t="s">
        <v>129</v>
      </c>
      <c r="N24" s="80"/>
      <c r="O24" s="81"/>
      <c r="P24" s="82"/>
      <c r="Q24" s="33"/>
      <c r="R24" s="83"/>
      <c r="S24" s="83"/>
      <c r="T24" s="84"/>
      <c r="U24" s="85"/>
      <c r="V24" s="86"/>
      <c r="W24" s="87"/>
      <c r="X24" s="88"/>
      <c r="Y24" s="82"/>
    </row>
    <row r="25" spans="1:25" s="26" customFormat="1" ht="16.899999999999999" customHeight="1">
      <c r="A25" s="66">
        <v>22</v>
      </c>
      <c r="B25" s="29" t="s">
        <v>79</v>
      </c>
      <c r="C25" s="9" t="s">
        <v>80</v>
      </c>
      <c r="D25" s="14" t="s">
        <v>152</v>
      </c>
      <c r="E25" s="29" t="s">
        <v>81</v>
      </c>
      <c r="F25" s="35">
        <v>20925.59</v>
      </c>
      <c r="G25" s="11"/>
      <c r="H25" s="8"/>
      <c r="I25" s="35" t="s">
        <v>132</v>
      </c>
      <c r="J25" s="11">
        <v>17330.86</v>
      </c>
      <c r="K25" s="89">
        <v>46080</v>
      </c>
      <c r="L25" s="90" t="s">
        <v>13</v>
      </c>
      <c r="M25" s="14" t="s">
        <v>129</v>
      </c>
      <c r="N25" s="80"/>
      <c r="O25" s="81"/>
      <c r="P25" s="82"/>
      <c r="Q25" s="33"/>
      <c r="R25" s="83"/>
      <c r="S25" s="83"/>
      <c r="T25" s="84"/>
      <c r="U25" s="85"/>
      <c r="V25" s="86"/>
      <c r="W25" s="87"/>
      <c r="X25" s="88"/>
      <c r="Y25" s="82"/>
    </row>
    <row r="26" spans="1:25" s="26" customFormat="1" ht="16.899999999999999" customHeight="1">
      <c r="A26" s="66">
        <v>23</v>
      </c>
      <c r="B26" s="29" t="s">
        <v>79</v>
      </c>
      <c r="C26" s="9" t="s">
        <v>80</v>
      </c>
      <c r="D26" s="14" t="s">
        <v>157</v>
      </c>
      <c r="E26" s="29" t="s">
        <v>81</v>
      </c>
      <c r="F26" s="35">
        <v>17335.09</v>
      </c>
      <c r="G26" s="11"/>
      <c r="H26" s="8"/>
      <c r="I26" s="35" t="s">
        <v>132</v>
      </c>
      <c r="J26" s="11">
        <v>15429.6</v>
      </c>
      <c r="K26" s="89">
        <v>46080</v>
      </c>
      <c r="L26" s="90" t="s">
        <v>13</v>
      </c>
      <c r="M26" s="14" t="s">
        <v>129</v>
      </c>
      <c r="N26" s="80"/>
      <c r="O26" s="81"/>
      <c r="P26" s="82"/>
      <c r="Q26" s="33"/>
      <c r="R26" s="83"/>
      <c r="S26" s="83"/>
      <c r="T26" s="84"/>
      <c r="U26" s="85"/>
      <c r="V26" s="86"/>
      <c r="W26" s="87"/>
      <c r="X26" s="88"/>
      <c r="Y26" s="82"/>
    </row>
    <row r="27" spans="1:25" s="26" customFormat="1" ht="16.899999999999999" customHeight="1">
      <c r="A27" s="66">
        <v>24</v>
      </c>
      <c r="B27" s="77" t="s">
        <v>22</v>
      </c>
      <c r="C27" s="78" t="s">
        <v>23</v>
      </c>
      <c r="D27" s="77" t="s">
        <v>158</v>
      </c>
      <c r="E27" s="77" t="s">
        <v>167</v>
      </c>
      <c r="F27" s="35">
        <v>994.72</v>
      </c>
      <c r="G27" s="11"/>
      <c r="H27" s="8"/>
      <c r="I27" s="35" t="s">
        <v>132</v>
      </c>
      <c r="J27" s="11">
        <v>982.79</v>
      </c>
      <c r="K27" s="89">
        <v>46076</v>
      </c>
      <c r="L27" s="10" t="s">
        <v>114</v>
      </c>
      <c r="M27" s="14" t="s">
        <v>90</v>
      </c>
      <c r="N27" s="80"/>
      <c r="O27" s="81"/>
      <c r="P27" s="82"/>
      <c r="Q27" s="33"/>
      <c r="R27" s="83"/>
      <c r="S27" s="83"/>
      <c r="T27" s="84"/>
      <c r="U27" s="85"/>
      <c r="V27" s="86"/>
      <c r="W27" s="87"/>
      <c r="X27" s="88"/>
      <c r="Y27" s="82"/>
    </row>
    <row r="28" spans="1:25" s="26" customFormat="1" ht="16.899999999999999" customHeight="1">
      <c r="A28" s="66">
        <v>25</v>
      </c>
      <c r="B28" s="70" t="s">
        <v>159</v>
      </c>
      <c r="C28" s="9" t="s">
        <v>160</v>
      </c>
      <c r="D28" s="14" t="s">
        <v>161</v>
      </c>
      <c r="E28" s="29" t="s">
        <v>162</v>
      </c>
      <c r="F28" s="35">
        <v>1400</v>
      </c>
      <c r="G28" s="11"/>
      <c r="H28" s="8"/>
      <c r="I28" s="35" t="s">
        <v>132</v>
      </c>
      <c r="J28" s="11">
        <v>1372</v>
      </c>
      <c r="K28" s="89">
        <v>46076</v>
      </c>
      <c r="L28" s="10" t="s">
        <v>24</v>
      </c>
      <c r="M28" s="14" t="s">
        <v>90</v>
      </c>
      <c r="N28" s="80"/>
      <c r="O28" s="81"/>
      <c r="P28" s="82"/>
      <c r="Q28" s="33"/>
      <c r="R28" s="83"/>
      <c r="S28" s="83"/>
      <c r="T28" s="84"/>
      <c r="U28" s="85"/>
      <c r="V28" s="86"/>
      <c r="W28" s="87"/>
      <c r="X28" s="88"/>
      <c r="Y28" s="82"/>
    </row>
    <row r="29" spans="1:25" s="26" customFormat="1" ht="16.899999999999999" customHeight="1">
      <c r="A29" s="66">
        <v>26</v>
      </c>
      <c r="B29" s="14" t="s">
        <v>20</v>
      </c>
      <c r="C29" s="9" t="s">
        <v>21</v>
      </c>
      <c r="D29" s="14" t="s">
        <v>163</v>
      </c>
      <c r="E29" s="29" t="s">
        <v>120</v>
      </c>
      <c r="F29" s="35">
        <v>1500</v>
      </c>
      <c r="G29" s="11"/>
      <c r="H29" s="8"/>
      <c r="I29" s="35" t="s">
        <v>132</v>
      </c>
      <c r="J29" s="11">
        <v>165.56</v>
      </c>
      <c r="K29" s="89">
        <v>46076</v>
      </c>
      <c r="L29" s="10" t="s">
        <v>114</v>
      </c>
      <c r="M29" s="14" t="s">
        <v>90</v>
      </c>
      <c r="N29" s="80"/>
      <c r="O29" s="81"/>
      <c r="P29" s="82"/>
      <c r="Q29" s="33"/>
      <c r="R29" s="83"/>
      <c r="S29" s="83"/>
      <c r="T29" s="84"/>
      <c r="U29" s="85"/>
      <c r="V29" s="86"/>
      <c r="W29" s="87"/>
      <c r="X29" s="88"/>
      <c r="Y29" s="82"/>
    </row>
    <row r="30" spans="1:25" s="26" customFormat="1" ht="16.899999999999999" customHeight="1">
      <c r="A30" s="66">
        <v>27</v>
      </c>
      <c r="B30" s="14" t="s">
        <v>20</v>
      </c>
      <c r="C30" s="9" t="s">
        <v>21</v>
      </c>
      <c r="D30" s="14" t="s">
        <v>163</v>
      </c>
      <c r="E30" s="29" t="s">
        <v>120</v>
      </c>
      <c r="F30" s="35">
        <v>1500</v>
      </c>
      <c r="G30" s="11"/>
      <c r="H30" s="8"/>
      <c r="I30" s="35" t="s">
        <v>132</v>
      </c>
      <c r="J30" s="11">
        <v>182.9</v>
      </c>
      <c r="K30" s="89">
        <v>46076</v>
      </c>
      <c r="L30" s="10" t="s">
        <v>114</v>
      </c>
      <c r="M30" s="14" t="s">
        <v>90</v>
      </c>
      <c r="N30" s="80"/>
      <c r="O30" s="81"/>
      <c r="P30" s="82"/>
      <c r="Q30" s="33"/>
      <c r="R30" s="83"/>
      <c r="S30" s="83"/>
      <c r="T30" s="84"/>
      <c r="U30" s="85"/>
      <c r="V30" s="86"/>
      <c r="W30" s="87"/>
      <c r="X30" s="88"/>
      <c r="Y30" s="82"/>
    </row>
    <row r="31" spans="1:25" s="26" customFormat="1" ht="16.899999999999999" customHeight="1">
      <c r="A31" s="66"/>
      <c r="B31" s="29"/>
      <c r="C31" s="71"/>
      <c r="D31" s="14"/>
      <c r="E31" s="77"/>
      <c r="F31" s="11"/>
      <c r="G31" s="11"/>
      <c r="H31" s="8"/>
      <c r="I31" s="35"/>
      <c r="J31" s="36"/>
      <c r="K31" s="34"/>
      <c r="L31" s="10"/>
      <c r="M31" s="14"/>
      <c r="N31" s="80"/>
      <c r="O31" s="81"/>
      <c r="P31" s="82"/>
      <c r="Q31" s="33"/>
      <c r="R31" s="83"/>
      <c r="S31" s="83"/>
      <c r="T31" s="84"/>
      <c r="U31" s="85"/>
      <c r="V31" s="86"/>
      <c r="W31" s="87"/>
      <c r="X31" s="88"/>
      <c r="Y31" s="82"/>
    </row>
    <row r="32" spans="1:25" s="26" customFormat="1" ht="16.899999999999999" customHeight="1">
      <c r="A32" s="66"/>
      <c r="B32" s="29"/>
      <c r="C32" s="71"/>
      <c r="D32" s="14"/>
      <c r="E32" s="77"/>
      <c r="F32" s="11"/>
      <c r="G32" s="11"/>
      <c r="H32" s="8"/>
      <c r="I32" s="35"/>
      <c r="J32" s="36"/>
      <c r="K32" s="34"/>
      <c r="L32" s="10"/>
      <c r="M32" s="14"/>
    </row>
    <row r="33" spans="1:13" s="26" customFormat="1" ht="16.899999999999999" customHeight="1">
      <c r="A33" s="66"/>
      <c r="B33" s="29"/>
      <c r="C33" s="71"/>
      <c r="D33" s="14"/>
      <c r="E33" s="77"/>
      <c r="F33" s="11"/>
      <c r="G33" s="11"/>
      <c r="H33" s="8"/>
      <c r="I33" s="35"/>
      <c r="J33" s="36"/>
      <c r="K33" s="34"/>
      <c r="L33" s="10"/>
      <c r="M33" s="14"/>
    </row>
    <row r="34" spans="1:13" s="26" customFormat="1" ht="16.899999999999999" customHeight="1">
      <c r="A34" s="66"/>
      <c r="B34" s="30"/>
      <c r="C34" s="9"/>
      <c r="D34" s="14"/>
      <c r="E34" s="29"/>
      <c r="F34" s="11"/>
      <c r="G34" s="11"/>
      <c r="H34" s="8"/>
      <c r="I34" s="35"/>
      <c r="J34" s="36"/>
      <c r="K34" s="34"/>
      <c r="L34" s="10"/>
      <c r="M34" s="14"/>
    </row>
    <row r="35" spans="1:13" s="26" customFormat="1" ht="16.899999999999999" customHeight="1">
      <c r="A35" s="66"/>
      <c r="B35" s="30"/>
      <c r="C35" s="9"/>
      <c r="D35" s="14"/>
      <c r="E35" s="29"/>
      <c r="F35" s="11"/>
      <c r="G35" s="11"/>
      <c r="H35" s="8"/>
      <c r="I35" s="35"/>
      <c r="J35" s="36"/>
      <c r="K35" s="34"/>
      <c r="L35" s="10"/>
      <c r="M35" s="14"/>
    </row>
    <row r="36" spans="1:13" s="26" customFormat="1" ht="16.899999999999999" customHeight="1">
      <c r="A36" s="66"/>
      <c r="B36" s="30"/>
      <c r="C36" s="9"/>
      <c r="D36" s="14"/>
      <c r="E36" s="29"/>
      <c r="F36" s="11"/>
      <c r="G36" s="11"/>
      <c r="H36" s="8"/>
      <c r="I36" s="35"/>
      <c r="J36" s="36"/>
      <c r="K36" s="34"/>
      <c r="L36" s="10"/>
      <c r="M36" s="14"/>
    </row>
    <row r="37" spans="1:13" s="26" customFormat="1" ht="16.899999999999999" customHeight="1">
      <c r="A37" s="66"/>
      <c r="B37" s="14"/>
      <c r="C37" s="9"/>
      <c r="D37" s="14"/>
      <c r="E37" s="14"/>
      <c r="F37" s="11"/>
      <c r="G37" s="11"/>
      <c r="H37" s="8"/>
      <c r="I37" s="35"/>
      <c r="J37" s="36"/>
      <c r="K37" s="34"/>
      <c r="L37" s="10"/>
      <c r="M37" s="14"/>
    </row>
    <row r="38" spans="1:13" s="26" customFormat="1" ht="16.899999999999999" customHeight="1">
      <c r="A38" s="66"/>
      <c r="B38" s="14"/>
      <c r="C38" s="9"/>
      <c r="D38" s="14"/>
      <c r="E38" s="14"/>
      <c r="F38" s="11"/>
      <c r="G38" s="11"/>
      <c r="H38" s="8"/>
      <c r="I38" s="35"/>
      <c r="J38" s="36"/>
      <c r="K38" s="34"/>
      <c r="L38" s="10"/>
      <c r="M38" s="14"/>
    </row>
    <row r="39" spans="1:13" s="26" customFormat="1" ht="16.899999999999999" customHeight="1">
      <c r="A39" s="15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s="26" customFormat="1" ht="16.899999999999999" customHeight="1">
      <c r="A40" s="1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s="26" customFormat="1" ht="16.899999999999999" customHeight="1">
      <c r="A41" s="1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s="26" customFormat="1" ht="16.899999999999999" customHeight="1">
      <c r="A42" s="1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s="26" customFormat="1" ht="16.899999999999999" customHeight="1">
      <c r="A43" s="1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s="26" customFormat="1" ht="16.899999999999999" customHeight="1">
      <c r="A44" s="1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s="26" customFormat="1" ht="16.899999999999999" customHeight="1">
      <c r="A45" s="1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26" customFormat="1" ht="16.899999999999999" customHeight="1">
      <c r="A46" s="1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s="26" customFormat="1" ht="16.899999999999999" customHeight="1">
      <c r="A47" s="15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s="26" customFormat="1" ht="16.899999999999999" customHeight="1">
      <c r="A48" s="1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s="26" customFormat="1" ht="16.899999999999999" customHeight="1">
      <c r="A49" s="1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s="26" customFormat="1" ht="16.899999999999999" customHeight="1">
      <c r="A50" s="1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s="26" customFormat="1" ht="16.899999999999999" customHeight="1">
      <c r="A51" s="1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s="26" customFormat="1" ht="16.899999999999999" customHeight="1">
      <c r="A52" s="15"/>
      <c r="B52" s="3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s="26" customFormat="1" ht="16.899999999999999" customHeight="1">
      <c r="A53" s="15"/>
      <c r="B53" s="33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s="26" customFormat="1" ht="16.899999999999999" customHeight="1">
      <c r="A54" s="15"/>
      <c r="B54" s="33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s="26" customFormat="1" ht="16.899999999999999" customHeight="1">
      <c r="A55" s="15"/>
      <c r="B55" s="3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s="26" customFormat="1" ht="16.899999999999999" customHeight="1">
      <c r="A56" s="15"/>
      <c r="B56" s="33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s="26" customFormat="1" ht="16.899999999999999" customHeight="1">
      <c r="A57" s="15"/>
      <c r="B57" s="33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s="26" customFormat="1" ht="16.899999999999999" customHeight="1">
      <c r="A58" s="15"/>
      <c r="B58" s="3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26" customFormat="1" ht="16.899999999999999" customHeight="1">
      <c r="A59" s="15"/>
      <c r="B59" s="33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s="26" customFormat="1" ht="16.899999999999999" customHeight="1">
      <c r="A60" s="15"/>
      <c r="B60" s="33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s="26" customFormat="1" ht="16.899999999999999" customHeight="1">
      <c r="A61" s="15"/>
      <c r="B61" s="3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s="26" customFormat="1" ht="16.899999999999999" customHeight="1">
      <c r="A62" s="15"/>
      <c r="B62" s="33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s="26" customFormat="1" ht="16.899999999999999" customHeight="1">
      <c r="A63" s="15"/>
      <c r="B63" s="33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s="26" customFormat="1" ht="16.899999999999999" customHeight="1">
      <c r="A64" s="15"/>
      <c r="B64" s="3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4" s="26" customFormat="1" ht="16.899999999999999" customHeight="1">
      <c r="A65" s="1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4" s="26" customFormat="1" ht="16.899999999999999" customHeight="1">
      <c r="A66" s="15"/>
      <c r="B66" s="7"/>
      <c r="C66" s="2"/>
      <c r="D66" s="2"/>
      <c r="E66" s="2"/>
      <c r="F66" s="2"/>
      <c r="G66" s="2"/>
      <c r="H66" s="2"/>
      <c r="I66" s="2"/>
      <c r="J66" s="2"/>
      <c r="K66" s="2"/>
      <c r="L66" s="7"/>
      <c r="M66" s="2"/>
    </row>
    <row r="67" spans="1:14" s="26" customFormat="1" ht="16.899999999999999" customHeight="1">
      <c r="A67" s="15"/>
      <c r="B67" s="2"/>
      <c r="C67" s="2"/>
      <c r="D67" s="2"/>
      <c r="E67" s="2"/>
      <c r="F67" s="2"/>
      <c r="G67" s="2"/>
      <c r="H67" s="2"/>
      <c r="I67" s="2"/>
      <c r="J67" s="2"/>
      <c r="K67" s="2"/>
      <c r="L67" s="7"/>
      <c r="M67" s="2"/>
    </row>
    <row r="68" spans="1:14" s="26" customFormat="1" ht="16.899999999999999" customHeight="1">
      <c r="A68" s="15"/>
      <c r="B68" s="2"/>
      <c r="C68" s="2"/>
      <c r="D68" s="2"/>
      <c r="E68" s="2"/>
      <c r="F68" s="2"/>
      <c r="G68" s="2"/>
      <c r="H68" s="2"/>
      <c r="I68" s="2"/>
      <c r="J68" s="2"/>
      <c r="K68" s="2"/>
      <c r="L68" s="7"/>
      <c r="M68" s="2"/>
    </row>
    <row r="69" spans="1:14" s="26" customFormat="1" ht="16.899999999999999" customHeight="1">
      <c r="A69" s="15"/>
      <c r="B69" s="2"/>
      <c r="L69" s="2"/>
    </row>
    <row r="70" spans="1:14" s="26" customFormat="1" ht="16.899999999999999" customHeight="1">
      <c r="A70" s="15"/>
      <c r="L70" s="2"/>
    </row>
    <row r="71" spans="1:14" s="26" customFormat="1" ht="16.899999999999999" customHeight="1">
      <c r="A71" s="15"/>
      <c r="C71"/>
      <c r="D71"/>
      <c r="E71"/>
      <c r="F71"/>
      <c r="G71"/>
      <c r="H71"/>
      <c r="I71"/>
      <c r="J71"/>
      <c r="K71"/>
      <c r="L71" s="2"/>
      <c r="M71"/>
      <c r="N71" s="1"/>
    </row>
    <row r="72" spans="1:14" s="1" customFormat="1">
      <c r="A72" s="7"/>
      <c r="B72"/>
      <c r="C72"/>
      <c r="D72"/>
      <c r="E72"/>
      <c r="F72"/>
      <c r="G72"/>
      <c r="H72"/>
      <c r="I72"/>
      <c r="J72"/>
      <c r="K72"/>
      <c r="L72" s="26"/>
      <c r="M72"/>
    </row>
    <row r="73" spans="1:14" s="1" customFormat="1">
      <c r="A73" s="7"/>
      <c r="B73"/>
      <c r="C73"/>
      <c r="D73"/>
      <c r="E73"/>
      <c r="F73"/>
      <c r="G73"/>
      <c r="H73"/>
      <c r="I73"/>
      <c r="J73"/>
      <c r="K73"/>
      <c r="L73" s="26"/>
      <c r="M73"/>
    </row>
    <row r="74" spans="1:14" s="1" customFormat="1">
      <c r="A74" s="7"/>
      <c r="B74"/>
      <c r="C74"/>
      <c r="D74"/>
      <c r="E74"/>
      <c r="F74"/>
      <c r="G74"/>
      <c r="H74"/>
      <c r="I74"/>
      <c r="J74"/>
      <c r="K74"/>
      <c r="L74"/>
      <c r="M74"/>
    </row>
    <row r="75" spans="1:14" s="1" customFormat="1">
      <c r="A75" s="7"/>
      <c r="B75"/>
      <c r="C75"/>
      <c r="D75"/>
      <c r="E75"/>
      <c r="F75"/>
      <c r="G75"/>
      <c r="H75"/>
      <c r="I75"/>
      <c r="J75"/>
      <c r="K75"/>
      <c r="L75"/>
      <c r="M75"/>
    </row>
    <row r="76" spans="1:14" s="1" customFormat="1">
      <c r="A76" s="7"/>
      <c r="B76"/>
      <c r="C76"/>
      <c r="D76"/>
      <c r="E76"/>
      <c r="F76"/>
      <c r="G76"/>
      <c r="H76"/>
      <c r="I76"/>
      <c r="J76"/>
      <c r="K76"/>
      <c r="L76"/>
      <c r="M76"/>
    </row>
    <row r="77" spans="1:14" s="1" customFormat="1">
      <c r="A77" s="7"/>
      <c r="B77"/>
      <c r="C77"/>
      <c r="D77"/>
      <c r="E77"/>
      <c r="F77"/>
      <c r="G77"/>
      <c r="H77"/>
      <c r="I77"/>
      <c r="J77"/>
      <c r="K77"/>
      <c r="L77"/>
      <c r="M77"/>
    </row>
    <row r="78" spans="1:14" s="1" customFormat="1">
      <c r="A78" s="7"/>
      <c r="B78"/>
      <c r="C78"/>
      <c r="D78"/>
      <c r="E78"/>
      <c r="F78"/>
      <c r="G78"/>
      <c r="H78"/>
      <c r="I78"/>
      <c r="J78"/>
      <c r="K78"/>
      <c r="L78"/>
      <c r="M78"/>
    </row>
    <row r="79" spans="1:14" s="1" customFormat="1">
      <c r="A79" s="7"/>
      <c r="B79"/>
      <c r="C79"/>
      <c r="D79"/>
      <c r="E79"/>
      <c r="F79"/>
      <c r="G79"/>
      <c r="H79"/>
      <c r="I79"/>
      <c r="J79"/>
      <c r="K79"/>
      <c r="L79"/>
      <c r="M79"/>
    </row>
    <row r="80" spans="1:14" s="1" customFormat="1">
      <c r="A80" s="7"/>
      <c r="B80"/>
      <c r="C80"/>
      <c r="D80"/>
      <c r="E80"/>
      <c r="F80"/>
      <c r="G80"/>
      <c r="H80"/>
      <c r="I80"/>
      <c r="J80"/>
      <c r="K80"/>
      <c r="L80"/>
      <c r="M80"/>
    </row>
    <row r="81" spans="1:13" s="1" customFormat="1">
      <c r="A81" s="7"/>
      <c r="B81"/>
      <c r="C81"/>
      <c r="D81"/>
      <c r="E81"/>
      <c r="F81"/>
      <c r="G81"/>
      <c r="H81"/>
      <c r="I81"/>
      <c r="J81"/>
      <c r="K81"/>
      <c r="L81"/>
      <c r="M81"/>
    </row>
    <row r="82" spans="1:13" s="1" customFormat="1">
      <c r="A82" s="7"/>
      <c r="B82"/>
      <c r="C82"/>
      <c r="D82"/>
      <c r="E82"/>
      <c r="F82"/>
      <c r="G82"/>
      <c r="H82"/>
      <c r="I82"/>
      <c r="J82"/>
      <c r="K82"/>
      <c r="L82"/>
      <c r="M82"/>
    </row>
    <row r="83" spans="1:13" s="1" customFormat="1">
      <c r="A83" s="7"/>
      <c r="B83"/>
      <c r="C83"/>
      <c r="D83"/>
      <c r="E83"/>
      <c r="F83"/>
      <c r="G83"/>
      <c r="H83"/>
      <c r="I83"/>
      <c r="J83"/>
      <c r="K83"/>
      <c r="L83"/>
      <c r="M83"/>
    </row>
    <row r="84" spans="1:13" s="1" customFormat="1">
      <c r="A84" s="7"/>
      <c r="B84"/>
      <c r="C84"/>
      <c r="D84"/>
      <c r="E84"/>
      <c r="F84"/>
      <c r="G84"/>
      <c r="H84"/>
      <c r="I84"/>
      <c r="J84"/>
      <c r="K84"/>
      <c r="L84"/>
      <c r="M84"/>
    </row>
    <row r="85" spans="1:13" s="1" customFormat="1">
      <c r="A85" s="7"/>
      <c r="B85"/>
      <c r="C85"/>
      <c r="D85"/>
      <c r="E85"/>
      <c r="F85"/>
      <c r="G85"/>
      <c r="H85"/>
      <c r="I85"/>
      <c r="J85"/>
      <c r="K85"/>
      <c r="L85"/>
      <c r="M85"/>
    </row>
    <row r="86" spans="1:13" s="1" customFormat="1">
      <c r="A86" s="7"/>
      <c r="B86"/>
      <c r="C86"/>
      <c r="D86"/>
      <c r="E86"/>
      <c r="F86"/>
      <c r="G86"/>
      <c r="H86"/>
      <c r="I86"/>
      <c r="J86"/>
      <c r="K86"/>
      <c r="L86"/>
      <c r="M86"/>
    </row>
    <row r="87" spans="1:13" s="1" customFormat="1">
      <c r="A87" s="7"/>
      <c r="B87"/>
      <c r="C87"/>
      <c r="D87"/>
      <c r="E87"/>
      <c r="F87"/>
      <c r="G87"/>
      <c r="H87"/>
      <c r="I87"/>
      <c r="J87"/>
      <c r="K87"/>
      <c r="L87"/>
      <c r="M87"/>
    </row>
    <row r="88" spans="1:13" s="1" customFormat="1">
      <c r="A88" s="7"/>
      <c r="B88"/>
      <c r="C88"/>
      <c r="D88"/>
      <c r="E88"/>
      <c r="F88"/>
      <c r="G88"/>
      <c r="H88"/>
      <c r="I88"/>
      <c r="J88"/>
      <c r="K88"/>
      <c r="L88"/>
      <c r="M88"/>
    </row>
    <row r="89" spans="1:13" s="1" customFormat="1">
      <c r="A89" s="7"/>
      <c r="B89"/>
      <c r="C89"/>
      <c r="D89"/>
      <c r="E89"/>
      <c r="F89"/>
      <c r="G89"/>
      <c r="H89"/>
      <c r="I89"/>
      <c r="J89"/>
      <c r="K89"/>
      <c r="L89"/>
      <c r="M89"/>
    </row>
    <row r="90" spans="1:13" s="1" customFormat="1">
      <c r="A90" s="7"/>
      <c r="B90"/>
      <c r="C90"/>
      <c r="D90"/>
      <c r="E90"/>
      <c r="F90"/>
      <c r="G90"/>
      <c r="H90"/>
      <c r="I90"/>
      <c r="J90"/>
      <c r="K90"/>
      <c r="L90"/>
      <c r="M90"/>
    </row>
    <row r="91" spans="1:13" s="1" customFormat="1">
      <c r="A91" s="7"/>
      <c r="B91"/>
      <c r="C91"/>
      <c r="D91"/>
      <c r="E91"/>
      <c r="F91"/>
      <c r="G91"/>
      <c r="H91"/>
      <c r="I91"/>
      <c r="J91"/>
      <c r="K91"/>
      <c r="L91"/>
      <c r="M91"/>
    </row>
    <row r="92" spans="1:13" s="1" customFormat="1">
      <c r="A92" s="7"/>
      <c r="B92"/>
      <c r="C92"/>
      <c r="D92"/>
      <c r="E92"/>
      <c r="F92"/>
      <c r="G92"/>
      <c r="H92"/>
      <c r="I92"/>
      <c r="J92"/>
      <c r="K92"/>
      <c r="L92"/>
      <c r="M92"/>
    </row>
    <row r="93" spans="1:13" s="1" customFormat="1">
      <c r="A93" s="7"/>
      <c r="B93"/>
      <c r="C93"/>
      <c r="D93"/>
      <c r="E93"/>
      <c r="F93"/>
      <c r="G93"/>
      <c r="H93"/>
      <c r="I93"/>
      <c r="J93"/>
      <c r="K93"/>
      <c r="L93"/>
      <c r="M93"/>
    </row>
    <row r="94" spans="1:13" s="1" customFormat="1">
      <c r="A94" s="7"/>
      <c r="B94"/>
      <c r="C94"/>
      <c r="D94"/>
      <c r="E94"/>
      <c r="F94"/>
      <c r="G94"/>
      <c r="H94"/>
      <c r="I94"/>
      <c r="J94"/>
      <c r="K94"/>
      <c r="L94"/>
      <c r="M94"/>
    </row>
    <row r="95" spans="1:13" s="1" customFormat="1">
      <c r="A95" s="7"/>
      <c r="B95"/>
      <c r="C95"/>
      <c r="D95"/>
      <c r="E95"/>
      <c r="F95"/>
      <c r="G95"/>
      <c r="H95"/>
      <c r="I95"/>
      <c r="J95"/>
      <c r="K95"/>
      <c r="L95"/>
      <c r="M95"/>
    </row>
    <row r="96" spans="1:13" s="1" customFormat="1">
      <c r="A96" s="7"/>
      <c r="B96"/>
      <c r="C96"/>
      <c r="D96"/>
      <c r="E96"/>
      <c r="F96"/>
      <c r="G96"/>
      <c r="H96"/>
      <c r="I96"/>
      <c r="J96"/>
      <c r="K96"/>
      <c r="L96"/>
      <c r="M96"/>
    </row>
    <row r="97" spans="1:14" s="1" customFormat="1">
      <c r="A97" s="7"/>
      <c r="B97"/>
      <c r="C97"/>
      <c r="D97"/>
      <c r="E97"/>
      <c r="F97"/>
      <c r="G97"/>
      <c r="H97"/>
      <c r="I97"/>
      <c r="J97"/>
      <c r="K97"/>
      <c r="L97"/>
      <c r="M97"/>
    </row>
    <row r="98" spans="1:14" s="1" customFormat="1" ht="17.25">
      <c r="A98" s="7"/>
      <c r="B98"/>
      <c r="C98"/>
      <c r="D98"/>
      <c r="E98"/>
      <c r="F98"/>
      <c r="G98"/>
      <c r="H98"/>
      <c r="I98"/>
      <c r="J98"/>
      <c r="K98"/>
      <c r="L98"/>
      <c r="M98"/>
      <c r="N98" s="40"/>
    </row>
    <row r="99" spans="1:14" s="1" customFormat="1">
      <c r="A99" s="7"/>
      <c r="B99"/>
      <c r="C99"/>
      <c r="D99"/>
      <c r="E99"/>
      <c r="F99"/>
      <c r="G99"/>
      <c r="H99"/>
      <c r="I99"/>
      <c r="J99"/>
      <c r="K99"/>
      <c r="L99"/>
      <c r="M99"/>
      <c r="N99" s="2"/>
    </row>
    <row r="100" spans="1:14" s="2" customFormat="1"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4" s="2" customFormat="1"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4" s="2" customFormat="1"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4" s="2" customFormat="1"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4" s="2" customFormat="1">
      <c r="B104"/>
      <c r="C104"/>
      <c r="D104"/>
      <c r="E104"/>
      <c r="F104"/>
      <c r="G104"/>
      <c r="H104"/>
      <c r="I104"/>
      <c r="J104"/>
      <c r="K104"/>
      <c r="L104"/>
      <c r="M104"/>
      <c r="N104" s="26"/>
    </row>
    <row r="105" spans="1:14" s="26" customFormat="1"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4" s="26" customFormat="1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8" spans="1:14">
      <c r="N108" s="2"/>
    </row>
    <row r="109" spans="1:14" s="2" customForma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3" spans="1:14">
      <c r="N113" s="2"/>
    </row>
    <row r="114" spans="1:14" s="2" customFormat="1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4" s="2" customForma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 s="26"/>
    </row>
    <row r="116" spans="1:14">
      <c r="N116" s="26"/>
    </row>
    <row r="117" spans="1:14">
      <c r="N117" s="26"/>
    </row>
    <row r="118" spans="1:14">
      <c r="N118" s="26"/>
    </row>
    <row r="119" spans="1:14">
      <c r="N119" s="2"/>
    </row>
    <row r="120" spans="1:14" s="2" customFormat="1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4" s="2" customFormat="1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4" s="2" customFormat="1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4" s="2" customForma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1:14">
      <c r="N124" s="2"/>
    </row>
    <row r="125" spans="1:14" s="2" customFormat="1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4" s="2" customFormat="1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4" s="2" customFormat="1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4" s="2" customFormat="1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4" s="2" customFormat="1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4" s="2" customForma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 s="1"/>
    </row>
    <row r="131" spans="1:14" s="2" customForma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 s="1"/>
    </row>
    <row r="132" spans="1:14" s="2" customForma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 s="1"/>
    </row>
    <row r="133" spans="1:14" s="2" customFormat="1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4" s="2" customFormat="1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4" s="2" customFormat="1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4" s="2" customForma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>
      <c r="N138" s="2"/>
    </row>
    <row r="139" spans="1:14" s="2" customForma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</sheetData>
  <mergeCells count="2">
    <mergeCell ref="B2:M2"/>
    <mergeCell ref="J3:M3"/>
  </mergeCells>
  <phoneticPr fontId="12" type="noConversion"/>
  <pageMargins left="0.511811023622047" right="0.511811023622047" top="0.78740157480314998" bottom="0.78740157480314998" header="0.31496062992126" footer="0.31496062992126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view="pageBreakPreview" zoomScale="74" workbookViewId="0">
      <selection activeCell="F21" sqref="F21"/>
    </sheetView>
  </sheetViews>
  <sheetFormatPr defaultColWidth="9" defaultRowHeight="15"/>
  <cols>
    <col min="1" max="1" width="0.28515625" customWidth="1"/>
    <col min="2" max="2" width="31" customWidth="1"/>
    <col min="3" max="3" width="19.7109375" customWidth="1"/>
    <col min="4" max="4" width="12.5703125" customWidth="1"/>
    <col min="5" max="5" width="21.5703125" customWidth="1"/>
    <col min="6" max="6" width="27.42578125" customWidth="1"/>
    <col min="7" max="7" width="23.7109375" customWidth="1"/>
    <col min="8" max="8" width="20.7109375" customWidth="1"/>
    <col min="9" max="9" width="12.28515625" customWidth="1"/>
    <col min="10" max="10" width="12.85546875" customWidth="1"/>
    <col min="11" max="11" width="69.85546875" customWidth="1"/>
  </cols>
  <sheetData>
    <row r="1" spans="1:11">
      <c r="B1" t="s">
        <v>57</v>
      </c>
    </row>
    <row r="2" spans="1:11" ht="19.5" customHeight="1">
      <c r="B2" s="108" t="s">
        <v>58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3.25" customHeight="1">
      <c r="B3" s="18" t="s">
        <v>51</v>
      </c>
      <c r="C3" s="18"/>
      <c r="D3" s="18"/>
      <c r="E3" s="18"/>
      <c r="F3" s="18"/>
      <c r="G3" s="18"/>
      <c r="H3" s="19"/>
      <c r="I3" s="22"/>
      <c r="J3" s="23" t="s">
        <v>85</v>
      </c>
      <c r="K3" s="22"/>
    </row>
    <row r="4" spans="1:11" ht="31.5" customHeight="1">
      <c r="A4" s="15"/>
      <c r="B4" s="20" t="s">
        <v>59</v>
      </c>
      <c r="C4" s="21" t="s">
        <v>60</v>
      </c>
      <c r="D4" s="21" t="s">
        <v>61</v>
      </c>
      <c r="E4" s="21" t="s">
        <v>62</v>
      </c>
      <c r="F4" s="21" t="s">
        <v>63</v>
      </c>
      <c r="G4" s="21" t="s">
        <v>7</v>
      </c>
      <c r="H4" s="21" t="s">
        <v>64</v>
      </c>
      <c r="I4" s="21" t="s">
        <v>65</v>
      </c>
      <c r="J4" s="24" t="s">
        <v>6</v>
      </c>
      <c r="K4" s="25" t="s">
        <v>48</v>
      </c>
    </row>
    <row r="5" spans="1:11" s="1" customFormat="1" ht="28.5" customHeight="1">
      <c r="A5" s="7"/>
      <c r="B5" s="29" t="s">
        <v>168</v>
      </c>
      <c r="C5" s="9" t="s">
        <v>169</v>
      </c>
      <c r="D5" s="71">
        <v>5610</v>
      </c>
      <c r="E5" s="72" t="s">
        <v>178</v>
      </c>
      <c r="F5" s="72" t="s">
        <v>66</v>
      </c>
      <c r="G5" s="74" t="s">
        <v>179</v>
      </c>
      <c r="H5" s="11">
        <v>3577.02</v>
      </c>
      <c r="I5" s="74" t="s">
        <v>180</v>
      </c>
      <c r="J5" s="74" t="s">
        <v>13</v>
      </c>
      <c r="K5" s="72" t="s">
        <v>14</v>
      </c>
    </row>
    <row r="6" spans="1:11" ht="37.5" customHeight="1">
      <c r="B6" s="29" t="s">
        <v>171</v>
      </c>
      <c r="C6" s="9" t="s">
        <v>172</v>
      </c>
      <c r="D6" s="71">
        <v>5627</v>
      </c>
      <c r="E6" s="72" t="s">
        <v>181</v>
      </c>
      <c r="F6" s="72" t="s">
        <v>66</v>
      </c>
      <c r="G6" s="74" t="s">
        <v>179</v>
      </c>
      <c r="H6" s="11">
        <v>3396.29</v>
      </c>
      <c r="I6" s="74" t="s">
        <v>180</v>
      </c>
      <c r="J6" s="74" t="s">
        <v>13</v>
      </c>
      <c r="K6" s="72" t="s">
        <v>14</v>
      </c>
    </row>
  </sheetData>
  <mergeCells count="1">
    <mergeCell ref="B2:K2"/>
  </mergeCells>
  <pageMargins left="0.511811023622047" right="0.511811023622047" top="0.78740157480314998" bottom="0.78740157480314998" header="0.31496062992126" footer="0.3149606299212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8"/>
  <sheetViews>
    <sheetView view="pageBreakPreview" topLeftCell="A4" zoomScale="80" workbookViewId="0">
      <selection activeCell="B6" sqref="B6:K7"/>
    </sheetView>
  </sheetViews>
  <sheetFormatPr defaultColWidth="9" defaultRowHeight="15"/>
  <cols>
    <col min="1" max="1" width="0.7109375" customWidth="1"/>
    <col min="2" max="2" width="39.85546875" customWidth="1"/>
    <col min="3" max="3" width="19" customWidth="1"/>
    <col min="4" max="4" width="21.42578125" customWidth="1"/>
    <col min="5" max="5" width="32.140625" customWidth="1"/>
    <col min="6" max="6" width="35.85546875" customWidth="1"/>
    <col min="7" max="7" width="23.85546875" customWidth="1"/>
    <col min="8" max="8" width="21.140625" customWidth="1"/>
    <col min="9" max="9" width="12.140625" customWidth="1"/>
    <col min="10" max="10" width="15.5703125" customWidth="1"/>
    <col min="11" max="11" width="77" customWidth="1"/>
  </cols>
  <sheetData>
    <row r="1" spans="1:11" ht="17.25">
      <c r="B1" s="3" t="s">
        <v>71</v>
      </c>
      <c r="C1" s="3"/>
      <c r="D1" s="3"/>
      <c r="E1" s="3"/>
      <c r="F1" s="3"/>
      <c r="G1" s="3"/>
      <c r="H1" s="3"/>
      <c r="I1" s="3"/>
      <c r="J1" s="3"/>
      <c r="K1" s="3"/>
    </row>
    <row r="2" spans="1:11" ht="17.25">
      <c r="B2" s="105" t="s">
        <v>72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7.25">
      <c r="B3" s="109" t="s">
        <v>2</v>
      </c>
      <c r="C3" s="110"/>
      <c r="D3" s="110"/>
      <c r="E3" s="110"/>
      <c r="F3" s="110"/>
      <c r="G3" s="110"/>
      <c r="H3" s="111"/>
      <c r="I3" s="112" t="s">
        <v>89</v>
      </c>
      <c r="J3" s="110"/>
      <c r="K3" s="111"/>
    </row>
    <row r="4" spans="1:11" ht="39" customHeight="1">
      <c r="B4" s="4" t="s">
        <v>68</v>
      </c>
      <c r="C4" s="5" t="s">
        <v>60</v>
      </c>
      <c r="D4" s="6" t="s">
        <v>69</v>
      </c>
      <c r="E4" s="5" t="s">
        <v>62</v>
      </c>
      <c r="F4" s="5" t="s">
        <v>63</v>
      </c>
      <c r="G4" s="5" t="s">
        <v>7</v>
      </c>
      <c r="H4" s="5" t="s">
        <v>64</v>
      </c>
      <c r="I4" s="5" t="s">
        <v>65</v>
      </c>
      <c r="J4" s="12" t="s">
        <v>6</v>
      </c>
      <c r="K4" s="13" t="s">
        <v>10</v>
      </c>
    </row>
    <row r="5" spans="1:11" s="2" customFormat="1" ht="17.25">
      <c r="A5" s="7"/>
      <c r="B5" s="72" t="s">
        <v>82</v>
      </c>
      <c r="C5" s="71" t="s">
        <v>29</v>
      </c>
      <c r="D5" s="71" t="s">
        <v>83</v>
      </c>
      <c r="E5" s="72" t="s">
        <v>84</v>
      </c>
      <c r="F5" s="72" t="s">
        <v>73</v>
      </c>
      <c r="G5" s="74" t="s">
        <v>179</v>
      </c>
      <c r="H5" s="11">
        <v>6894.15</v>
      </c>
      <c r="I5" s="74" t="s">
        <v>180</v>
      </c>
      <c r="J5" s="74" t="s">
        <v>13</v>
      </c>
      <c r="K5" s="72" t="s">
        <v>14</v>
      </c>
    </row>
    <row r="6" spans="1:11" s="2" customFormat="1" ht="17.25">
      <c r="A6" s="7"/>
      <c r="B6" s="29" t="s">
        <v>168</v>
      </c>
      <c r="C6" s="9" t="s">
        <v>169</v>
      </c>
      <c r="D6" s="71">
        <v>5610</v>
      </c>
      <c r="E6" s="72" t="s">
        <v>178</v>
      </c>
      <c r="F6" s="72" t="s">
        <v>66</v>
      </c>
      <c r="G6" s="74" t="s">
        <v>179</v>
      </c>
      <c r="H6" s="11">
        <v>3577.02</v>
      </c>
      <c r="I6" s="74" t="s">
        <v>180</v>
      </c>
      <c r="J6" s="74" t="s">
        <v>13</v>
      </c>
      <c r="K6" s="72" t="s">
        <v>14</v>
      </c>
    </row>
    <row r="7" spans="1:11" s="2" customFormat="1" ht="17.25">
      <c r="A7" s="7"/>
      <c r="B7" s="29" t="s">
        <v>171</v>
      </c>
      <c r="C7" s="9" t="s">
        <v>172</v>
      </c>
      <c r="D7" s="71">
        <v>5627</v>
      </c>
      <c r="E7" s="72" t="s">
        <v>181</v>
      </c>
      <c r="F7" s="72" t="s">
        <v>66</v>
      </c>
      <c r="G7" s="74" t="s">
        <v>179</v>
      </c>
      <c r="H7" s="11">
        <v>3396.29</v>
      </c>
      <c r="I7" s="74" t="s">
        <v>180</v>
      </c>
      <c r="J7" s="74" t="s">
        <v>13</v>
      </c>
      <c r="K7" s="72" t="s">
        <v>14</v>
      </c>
    </row>
    <row r="8" spans="1:11" s="2" customFormat="1" ht="17.25">
      <c r="A8" s="7"/>
      <c r="B8" s="29" t="s">
        <v>175</v>
      </c>
      <c r="C8" s="9" t="s">
        <v>176</v>
      </c>
      <c r="D8" s="71">
        <v>5601</v>
      </c>
      <c r="E8" s="72" t="s">
        <v>183</v>
      </c>
      <c r="F8" s="72" t="s">
        <v>73</v>
      </c>
      <c r="G8" s="74" t="s">
        <v>179</v>
      </c>
      <c r="H8" s="36">
        <v>3570.87</v>
      </c>
      <c r="I8" s="74" t="s">
        <v>180</v>
      </c>
      <c r="J8" s="74" t="s">
        <v>13</v>
      </c>
      <c r="K8" s="72" t="s">
        <v>14</v>
      </c>
    </row>
    <row r="9" spans="1:11" s="2" customFormat="1" ht="17.25">
      <c r="A9" s="7"/>
      <c r="B9" s="29" t="s">
        <v>174</v>
      </c>
      <c r="C9" s="9" t="s">
        <v>173</v>
      </c>
      <c r="D9" s="71">
        <v>4441</v>
      </c>
      <c r="E9" s="72" t="s">
        <v>182</v>
      </c>
      <c r="F9" s="72" t="s">
        <v>66</v>
      </c>
      <c r="G9" s="74" t="s">
        <v>179</v>
      </c>
      <c r="H9" s="36">
        <v>3411.82</v>
      </c>
      <c r="I9" s="74" t="s">
        <v>180</v>
      </c>
      <c r="J9" s="74" t="s">
        <v>13</v>
      </c>
      <c r="K9" s="72" t="s">
        <v>14</v>
      </c>
    </row>
    <row r="10" spans="1:11" s="2" customFormat="1" ht="17.25">
      <c r="A10" s="7"/>
      <c r="B10" s="72" t="s">
        <v>95</v>
      </c>
      <c r="C10" s="71" t="s">
        <v>97</v>
      </c>
      <c r="D10" s="71">
        <v>5458</v>
      </c>
      <c r="E10" s="72" t="s">
        <v>96</v>
      </c>
      <c r="F10" s="72" t="s">
        <v>66</v>
      </c>
      <c r="G10" s="74" t="s">
        <v>179</v>
      </c>
      <c r="H10" s="36">
        <v>3923.58</v>
      </c>
      <c r="I10" s="74" t="s">
        <v>180</v>
      </c>
      <c r="J10" s="74" t="s">
        <v>13</v>
      </c>
      <c r="K10" s="72" t="s">
        <v>14</v>
      </c>
    </row>
    <row r="11" spans="1:11" s="1" customFormat="1" ht="17.25">
      <c r="A11" s="7"/>
      <c r="B11" s="72" t="s">
        <v>30</v>
      </c>
      <c r="C11" s="71" t="s">
        <v>31</v>
      </c>
      <c r="D11" s="71">
        <v>4491</v>
      </c>
      <c r="E11" s="72" t="s">
        <v>75</v>
      </c>
      <c r="F11" s="72" t="s">
        <v>66</v>
      </c>
      <c r="G11" s="74" t="s">
        <v>179</v>
      </c>
      <c r="H11" s="36">
        <v>2080.5700000000002</v>
      </c>
      <c r="I11" s="74" t="s">
        <v>180</v>
      </c>
      <c r="J11" s="74" t="s">
        <v>13</v>
      </c>
      <c r="K11" s="72" t="s">
        <v>14</v>
      </c>
    </row>
    <row r="12" spans="1:11" s="1" customFormat="1" ht="17.25">
      <c r="A12" s="7"/>
      <c r="B12" s="72" t="s">
        <v>106</v>
      </c>
      <c r="C12" s="71" t="s">
        <v>107</v>
      </c>
      <c r="D12" s="71" t="s">
        <v>111</v>
      </c>
      <c r="E12" s="72" t="s">
        <v>77</v>
      </c>
      <c r="F12" s="72" t="s">
        <v>66</v>
      </c>
      <c r="G12" s="74" t="s">
        <v>179</v>
      </c>
      <c r="H12" s="36">
        <v>1676.11</v>
      </c>
      <c r="I12" s="74" t="s">
        <v>180</v>
      </c>
      <c r="J12" s="74" t="s">
        <v>13</v>
      </c>
      <c r="K12" s="72" t="s">
        <v>14</v>
      </c>
    </row>
    <row r="13" spans="1:11" s="1" customFormat="1" ht="17.25">
      <c r="A13" s="7"/>
      <c r="B13" s="72" t="s">
        <v>108</v>
      </c>
      <c r="C13" s="71" t="s">
        <v>109</v>
      </c>
      <c r="D13" s="71" t="s">
        <v>112</v>
      </c>
      <c r="E13" s="72" t="s">
        <v>77</v>
      </c>
      <c r="F13" s="72" t="s">
        <v>66</v>
      </c>
      <c r="G13" s="74" t="s">
        <v>179</v>
      </c>
      <c r="H13" s="36">
        <v>1676.11</v>
      </c>
      <c r="I13" s="74" t="s">
        <v>180</v>
      </c>
      <c r="J13" s="74" t="s">
        <v>13</v>
      </c>
      <c r="K13" s="72" t="s">
        <v>14</v>
      </c>
    </row>
    <row r="14" spans="1:11" s="1" customFormat="1" ht="17.25">
      <c r="A14" s="7"/>
      <c r="B14" s="72" t="s">
        <v>32</v>
      </c>
      <c r="C14" s="71" t="s">
        <v>33</v>
      </c>
      <c r="D14" s="71">
        <v>4434</v>
      </c>
      <c r="E14" s="72" t="s">
        <v>76</v>
      </c>
      <c r="F14" s="72" t="s">
        <v>66</v>
      </c>
      <c r="G14" s="74" t="s">
        <v>179</v>
      </c>
      <c r="H14" s="36">
        <v>1385.16</v>
      </c>
      <c r="I14" s="74" t="s">
        <v>180</v>
      </c>
      <c r="J14" s="74" t="s">
        <v>13</v>
      </c>
      <c r="K14" s="72" t="s">
        <v>14</v>
      </c>
    </row>
    <row r="15" spans="1:11" s="1" customFormat="1" ht="17.25">
      <c r="A15" s="7"/>
      <c r="B15" s="72" t="s">
        <v>104</v>
      </c>
      <c r="C15" s="71" t="s">
        <v>105</v>
      </c>
      <c r="D15" s="71">
        <v>5441</v>
      </c>
      <c r="E15" s="72" t="s">
        <v>76</v>
      </c>
      <c r="F15" s="72" t="s">
        <v>66</v>
      </c>
      <c r="G15" s="74" t="s">
        <v>179</v>
      </c>
      <c r="H15" s="36">
        <v>1630.14</v>
      </c>
      <c r="I15" s="74" t="s">
        <v>180</v>
      </c>
      <c r="J15" s="74" t="s">
        <v>13</v>
      </c>
      <c r="K15" s="72" t="s">
        <v>14</v>
      </c>
    </row>
    <row r="16" spans="1:11" s="1" customFormat="1" ht="17.25">
      <c r="A16" s="7"/>
      <c r="B16" s="72" t="s">
        <v>101</v>
      </c>
      <c r="C16" s="71" t="s">
        <v>102</v>
      </c>
      <c r="D16" s="71">
        <v>5444</v>
      </c>
      <c r="E16" s="72" t="s">
        <v>103</v>
      </c>
      <c r="F16" s="72" t="s">
        <v>66</v>
      </c>
      <c r="G16" s="74" t="s">
        <v>179</v>
      </c>
      <c r="H16" s="36">
        <v>1891.42</v>
      </c>
      <c r="I16" s="74" t="s">
        <v>180</v>
      </c>
      <c r="J16" s="74" t="s">
        <v>13</v>
      </c>
      <c r="K16" s="72" t="s">
        <v>14</v>
      </c>
    </row>
    <row r="17" spans="1:11" s="1" customFormat="1" ht="17.25">
      <c r="A17" s="7"/>
      <c r="B17" s="72" t="s">
        <v>98</v>
      </c>
      <c r="C17" s="71" t="s">
        <v>99</v>
      </c>
      <c r="D17" s="75" t="s">
        <v>100</v>
      </c>
      <c r="E17" s="72" t="s">
        <v>74</v>
      </c>
      <c r="F17" s="72" t="s">
        <v>66</v>
      </c>
      <c r="G17" s="74" t="s">
        <v>179</v>
      </c>
      <c r="H17" s="36">
        <v>1660.73</v>
      </c>
      <c r="I17" s="74" t="s">
        <v>180</v>
      </c>
      <c r="J17" s="74" t="s">
        <v>13</v>
      </c>
      <c r="K17" s="72" t="s">
        <v>14</v>
      </c>
    </row>
    <row r="18" spans="1:11" s="2" customFormat="1" ht="17.25">
      <c r="A18"/>
      <c r="B18" s="72" t="s">
        <v>34</v>
      </c>
      <c r="C18" s="71" t="s">
        <v>35</v>
      </c>
      <c r="D18" s="71">
        <v>131</v>
      </c>
      <c r="E18" s="72" t="s">
        <v>74</v>
      </c>
      <c r="F18" s="72" t="s">
        <v>66</v>
      </c>
      <c r="G18" s="74" t="s">
        <v>179</v>
      </c>
      <c r="H18" s="36">
        <v>3160.87</v>
      </c>
      <c r="I18" s="74" t="s">
        <v>180</v>
      </c>
      <c r="J18" s="74" t="s">
        <v>13</v>
      </c>
      <c r="K18" s="72" t="s">
        <v>14</v>
      </c>
    </row>
  </sheetData>
  <mergeCells count="3">
    <mergeCell ref="B2:K2"/>
    <mergeCell ref="B3:H3"/>
    <mergeCell ref="I3:K3"/>
  </mergeCells>
  <pageMargins left="0.511811023622047" right="0.511811023622047" top="0.78740157480314998" bottom="0.78740157480314998" header="0.31496062992126" footer="0.31496062992126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M8"/>
  <sheetViews>
    <sheetView view="pageBreakPreview" zoomScale="84" workbookViewId="0">
      <selection activeCell="B7" sqref="B7:K8"/>
    </sheetView>
  </sheetViews>
  <sheetFormatPr defaultColWidth="9" defaultRowHeight="15"/>
  <cols>
    <col min="2" max="2" width="29" customWidth="1"/>
    <col min="3" max="3" width="17.5703125" customWidth="1"/>
    <col min="4" max="4" width="21.140625" customWidth="1"/>
    <col min="5" max="5" width="18.42578125" customWidth="1"/>
    <col min="6" max="6" width="26.5703125" customWidth="1"/>
    <col min="7" max="7" width="21.85546875" customWidth="1"/>
    <col min="8" max="8" width="17.7109375" customWidth="1"/>
    <col min="9" max="9" width="18" customWidth="1"/>
    <col min="10" max="10" width="15.140625" customWidth="1"/>
    <col min="11" max="11" width="67.42578125" customWidth="1"/>
  </cols>
  <sheetData>
    <row r="1" spans="1:13" ht="17.25">
      <c r="B1" s="3" t="s">
        <v>57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>
      <c r="B2" s="105" t="s">
        <v>67</v>
      </c>
      <c r="C2" s="105"/>
      <c r="D2" s="105"/>
      <c r="E2" s="105"/>
      <c r="F2" s="105"/>
      <c r="G2" s="105"/>
      <c r="H2" s="105"/>
      <c r="I2" s="105"/>
      <c r="J2" s="105"/>
      <c r="K2" s="105"/>
      <c r="L2" s="3"/>
      <c r="M2" s="3"/>
    </row>
    <row r="3" spans="1:13" ht="17.25">
      <c r="B3" s="109" t="s">
        <v>2</v>
      </c>
      <c r="C3" s="110"/>
      <c r="D3" s="110"/>
      <c r="E3" s="110"/>
      <c r="F3" s="110"/>
      <c r="G3" s="110"/>
      <c r="H3" s="111"/>
      <c r="I3" s="112" t="s">
        <v>88</v>
      </c>
      <c r="J3" s="110"/>
      <c r="K3" s="111"/>
      <c r="L3" s="3"/>
      <c r="M3" s="3"/>
    </row>
    <row r="4" spans="1:13" ht="17.25">
      <c r="A4" s="15"/>
      <c r="B4" s="16" t="s">
        <v>68</v>
      </c>
      <c r="C4" s="17" t="s">
        <v>60</v>
      </c>
      <c r="D4" s="17" t="s">
        <v>69</v>
      </c>
      <c r="E4" s="17" t="s">
        <v>62</v>
      </c>
      <c r="F4" s="17" t="s">
        <v>63</v>
      </c>
      <c r="G4" s="17" t="s">
        <v>7</v>
      </c>
      <c r="H4" s="17" t="s">
        <v>64</v>
      </c>
      <c r="I4" s="17" t="s">
        <v>65</v>
      </c>
      <c r="J4" s="17" t="s">
        <v>6</v>
      </c>
      <c r="K4" s="17" t="s">
        <v>70</v>
      </c>
      <c r="L4" s="3"/>
      <c r="M4" s="3"/>
    </row>
    <row r="5" spans="1:13" ht="17.25">
      <c r="A5" s="15"/>
      <c r="B5" s="59"/>
      <c r="C5" s="52"/>
      <c r="D5" s="52"/>
      <c r="E5" s="52"/>
      <c r="F5" s="52"/>
      <c r="G5" s="52"/>
      <c r="H5" s="52"/>
      <c r="I5" s="52"/>
      <c r="J5" s="52"/>
      <c r="K5" s="52"/>
      <c r="L5" s="3"/>
      <c r="M5" s="3"/>
    </row>
    <row r="6" spans="1:13" ht="17.25">
      <c r="A6" s="15"/>
      <c r="B6" s="59"/>
      <c r="C6" s="52"/>
      <c r="D6" s="52"/>
      <c r="E6" s="52"/>
      <c r="F6" s="52"/>
      <c r="G6" s="52"/>
      <c r="H6" s="52"/>
      <c r="I6" s="52"/>
      <c r="J6" s="52"/>
      <c r="K6" s="52"/>
      <c r="L6" s="3"/>
      <c r="M6" s="3"/>
    </row>
    <row r="7" spans="1:13" s="1" customFormat="1" ht="17.25">
      <c r="A7" s="7"/>
      <c r="B7" s="29" t="s">
        <v>168</v>
      </c>
      <c r="C7" s="9" t="s">
        <v>169</v>
      </c>
      <c r="D7" s="71">
        <v>5610</v>
      </c>
      <c r="E7" s="72" t="s">
        <v>178</v>
      </c>
      <c r="F7" s="72" t="s">
        <v>66</v>
      </c>
      <c r="G7" s="74" t="s">
        <v>179</v>
      </c>
      <c r="H7" s="11">
        <v>3577.02</v>
      </c>
      <c r="I7" s="74" t="s">
        <v>180</v>
      </c>
      <c r="J7" s="74" t="s">
        <v>13</v>
      </c>
      <c r="K7" s="72" t="s">
        <v>14</v>
      </c>
    </row>
    <row r="8" spans="1:13" s="1" customFormat="1" ht="17.25">
      <c r="A8" s="7"/>
      <c r="B8" s="29" t="s">
        <v>171</v>
      </c>
      <c r="C8" s="9" t="s">
        <v>172</v>
      </c>
      <c r="D8" s="71">
        <v>5627</v>
      </c>
      <c r="E8" s="72" t="s">
        <v>181</v>
      </c>
      <c r="F8" s="72" t="s">
        <v>66</v>
      </c>
      <c r="G8" s="74" t="s">
        <v>179</v>
      </c>
      <c r="H8" s="11">
        <v>3396.29</v>
      </c>
      <c r="I8" s="74" t="s">
        <v>180</v>
      </c>
      <c r="J8" s="74" t="s">
        <v>13</v>
      </c>
      <c r="K8" s="72" t="s">
        <v>14</v>
      </c>
    </row>
  </sheetData>
  <mergeCells count="3">
    <mergeCell ref="B2:K2"/>
    <mergeCell ref="B3:H3"/>
    <mergeCell ref="I3:K3"/>
  </mergeCells>
  <pageMargins left="0.511811024" right="0.511811024" top="0.78740157499999996" bottom="0.78740157499999996" header="0.31496062000000002" footer="0.31496062000000002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Anexo I</vt:lpstr>
      <vt:lpstr>Anexo II</vt:lpstr>
      <vt:lpstr>Anexo III</vt:lpstr>
      <vt:lpstr>Anexo IV</vt:lpstr>
      <vt:lpstr>Anexo V</vt:lpstr>
      <vt:lpstr>Anexo VII</vt:lpstr>
      <vt:lpstr>Anexo VI</vt:lpstr>
      <vt:lpstr>'Anexo I'!Area_de_impressao</vt:lpstr>
      <vt:lpstr>'Anexo II'!Area_de_impressao</vt:lpstr>
      <vt:lpstr>'Anexo III'!Area_de_impressao</vt:lpstr>
      <vt:lpstr>'Anexo IV'!Area_de_impressao</vt:lpstr>
      <vt:lpstr>'Anexo V'!Area_de_impressao</vt:lpstr>
      <vt:lpstr>'Anexo VI'!Area_de_impressao</vt:lpstr>
      <vt:lpstr>'Anexo VII'!Area_de_impressao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</dc:creator>
  <cp:lastModifiedBy>Gerencia Municipal de Assistência Social Novo Horizont</cp:lastModifiedBy>
  <cp:lastPrinted>2017-11-09T16:34:00Z</cp:lastPrinted>
  <dcterms:created xsi:type="dcterms:W3CDTF">2017-09-14T14:12:00Z</dcterms:created>
  <dcterms:modified xsi:type="dcterms:W3CDTF">2026-04-09T13:06:18Z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DD918A28DC8F4C4D9D48D88DF029CF36</vt:lpwstr>
  </property>
  <property fmtid="{D5CDD505-2E9C-101B-9397-08002B2CF9AE}" pid="3" name="KSOProductBuildVer">
    <vt:lpwstr>1046-11.2.0.11537</vt:lpwstr>
  </property>
</Properties>
</file>